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Cómo se us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;[Red]-#,##0 &quot;€&quot;"/>
  </numFmts>
  <fonts count="20">
    <font>
      <name val="Calibri"/>
      <family val="2"/>
      <color theme="1"/>
      <sz val="11"/>
      <scheme val="minor"/>
    </font>
    <font>
      <name val="Calibri"/>
      <b val="1"/>
      <color rgb="0012284F"/>
      <sz val="16"/>
    </font>
    <font>
      <name val="Calibri"/>
      <color rgb="004C5462"/>
      <sz val="10.5"/>
    </font>
    <font>
      <name val="Calibri"/>
      <color rgb="0012284F"/>
      <sz val="9.5"/>
    </font>
    <font>
      <name val="Calibri"/>
      <b val="1"/>
      <color rgb="00FFFFFF"/>
      <sz val="10"/>
    </font>
    <font>
      <name val="Calibri"/>
      <color rgb="0012161D"/>
      <sz val="10.5"/>
    </font>
    <font>
      <name val="Calibri"/>
      <b val="1"/>
      <color rgb="001F4FD8"/>
      <sz val="9.5"/>
    </font>
    <font>
      <name val="Calibri"/>
      <color rgb="0012284F"/>
      <sz val="11"/>
    </font>
    <font>
      <name val="Calibri"/>
      <color rgb="004C5462"/>
      <sz val="11"/>
    </font>
    <font>
      <name val="Calibri"/>
      <b val="1"/>
      <color rgb="0012284F"/>
      <sz val="11"/>
    </font>
    <font>
      <name val="Calibri"/>
      <b val="1"/>
      <color rgb="0078808F"/>
      <sz val="9"/>
    </font>
    <font>
      <name val="Calibri"/>
      <b val="1"/>
      <color rgb="0012284F"/>
      <sz val="17"/>
    </font>
    <font>
      <name val="Calibri"/>
      <b val="1"/>
      <color rgb="00C0392B"/>
      <sz val="17"/>
    </font>
    <font>
      <name val="Calibri"/>
      <b val="1"/>
      <color rgb="00FFFFFF"/>
      <sz val="9.5"/>
    </font>
    <font>
      <name val="Calibri"/>
      <color rgb="0078808F"/>
      <sz val="10"/>
    </font>
    <font>
      <name val="Calibri"/>
      <b val="1"/>
      <color rgb="00C0392B"/>
      <sz val="9.5"/>
    </font>
    <font>
      <name val="Calibri"/>
      <color rgb="00C0392B"/>
      <sz val="10.5"/>
    </font>
    <font>
      <name val="Calibri"/>
      <color rgb="0012284F"/>
      <sz val="10"/>
    </font>
    <font>
      <name val="Calibri"/>
      <color rgb="004C5462"/>
      <sz val="10"/>
    </font>
    <font>
      <name val="Calibri"/>
      <color rgb="001B6349"/>
      <sz val="10"/>
    </font>
  </fonts>
  <fills count="8">
    <fill>
      <patternFill/>
    </fill>
    <fill>
      <patternFill patternType="gray125"/>
    </fill>
    <fill>
      <patternFill patternType="solid">
        <fgColor rgb="00E8F0FE"/>
      </patternFill>
    </fill>
    <fill>
      <patternFill patternType="solid">
        <fgColor rgb="0012284F"/>
      </patternFill>
    </fill>
    <fill>
      <patternFill patternType="solid">
        <fgColor rgb="00F1F3F6"/>
      </patternFill>
    </fill>
    <fill>
      <patternFill patternType="solid">
        <fgColor rgb="001B6349"/>
      </patternFill>
    </fill>
    <fill>
      <patternFill patternType="solid">
        <fgColor rgb="00FCE9E6"/>
      </patternFill>
    </fill>
    <fill>
      <patternFill patternType="solid">
        <fgColor rgb="00E6F4EE"/>
      </patternFill>
    </fill>
  </fills>
  <borders count="8">
    <border>
      <left/>
      <right/>
      <top/>
      <bottom/>
      <diagonal/>
    </border>
    <border>
      <left style="thin">
        <color rgb="006C8FD8"/>
      </left>
      <right style="thin">
        <color rgb="006C8FD8"/>
      </right>
      <top style="thin">
        <color rgb="006C8FD8"/>
      </top>
      <bottom style="thin">
        <color rgb="006C8FD8"/>
      </bottom>
    </border>
    <border>
      <bottom style="thin">
        <color rgb="0007142B"/>
      </bottom>
    </border>
    <border>
      <bottom style="thin">
        <color rgb="00E9ECF1"/>
      </bottom>
    </border>
    <border>
      <left style="medium">
        <color rgb="006C8FD8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E9ECF1"/>
      </left>
      <right style="thin">
        <color rgb="00E9ECF1"/>
      </right>
      <top style="thin">
        <color rgb="00E9ECF1"/>
      </top>
      <bottom style="thin">
        <color rgb="00E9ECF1"/>
      </bottom>
    </border>
    <border>
      <left style="thin">
        <color rgb="00D8DCE4"/>
      </left>
      <right style="thin">
        <color rgb="00D8DCE4"/>
      </right>
      <top style="thin">
        <color rgb="00D8DCE4"/>
      </top>
    </border>
    <border>
      <left style="thin">
        <color rgb="00D8DCE4"/>
      </left>
      <right style="thin">
        <color rgb="00D8DCE4"/>
      </right>
      <bottom style="thin">
        <color rgb="00D8DCE4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left" vertical="center" wrapText="1"/>
    </xf>
    <xf numFmtId="0" fontId="5" fillId="0" borderId="3" applyAlignment="1" pivotButton="0" quotePrefix="0" xfId="0">
      <alignment horizontal="left" vertical="center" indent="1"/>
    </xf>
    <xf numFmtId="49" fontId="7" fillId="2" borderId="4" applyAlignment="1" applyProtection="1" pivotButton="0" quotePrefix="0" xfId="0">
      <alignment horizontal="left" vertical="center"/>
      <protection locked="0" hidden="0"/>
    </xf>
    <xf numFmtId="164" fontId="7" fillId="2" borderId="4" applyAlignment="1" applyProtection="1" pivotButton="0" quotePrefix="0" xfId="0">
      <alignment horizontal="right" vertical="center"/>
      <protection locked="0" hidden="0"/>
    </xf>
    <xf numFmtId="49" fontId="8" fillId="4" borderId="5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3" fontId="9" fillId="4" borderId="5" applyAlignment="1" pivotButton="0" quotePrefix="0" xfId="0">
      <alignment horizontal="right" vertical="center"/>
    </xf>
    <xf numFmtId="164" fontId="8" fillId="4" borderId="5" applyAlignment="1" pivotButton="0" quotePrefix="0" xfId="0">
      <alignment horizontal="right" vertical="center"/>
    </xf>
    <xf numFmtId="0" fontId="10" fillId="4" borderId="6" applyAlignment="1" pivotButton="0" quotePrefix="0" xfId="0">
      <alignment horizontal="center" vertical="center"/>
    </xf>
    <xf numFmtId="3" fontId="11" fillId="4" borderId="7" applyAlignment="1" pivotButton="0" quotePrefix="0" xfId="0">
      <alignment horizontal="center" vertical="center"/>
    </xf>
    <xf numFmtId="3" fontId="12" fillId="4" borderId="7" applyAlignment="1" pivotButton="0" quotePrefix="0" xfId="0">
      <alignment horizontal="center" vertical="center"/>
    </xf>
    <xf numFmtId="164" fontId="11" fillId="4" borderId="7" applyAlignment="1" pivotButton="0" quotePrefix="0" xfId="0">
      <alignment horizontal="center" vertical="center"/>
    </xf>
    <xf numFmtId="0" fontId="13" fillId="5" borderId="0" applyAlignment="1" pivotButton="0" quotePrefix="0" xfId="0">
      <alignment horizontal="left" vertical="center"/>
    </xf>
    <xf numFmtId="0" fontId="14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15" fillId="0" borderId="0" applyAlignment="1" pivotButton="0" quotePrefix="0" xfId="0">
      <alignment horizontal="left" vertical="center"/>
    </xf>
    <xf numFmtId="0" fontId="16" fillId="6" borderId="0" applyAlignment="1" pivotButton="0" quotePrefix="0" xfId="0">
      <alignment horizontal="left" vertical="top" wrapText="1"/>
    </xf>
    <xf numFmtId="0" fontId="17" fillId="2" borderId="0" applyAlignment="1" pivotButton="0" quotePrefix="0" xfId="0">
      <alignment horizontal="left" vertical="center"/>
    </xf>
    <xf numFmtId="0" fontId="18" fillId="4" borderId="0" applyAlignment="1" pivotButton="0" quotePrefix="0" xfId="0">
      <alignment horizontal="left" vertical="center"/>
    </xf>
    <xf numFmtId="0" fontId="19" fillId="7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Dónde acabaron de verdad tus diez últimas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'Plantilla'!F20</f>
            </strRef>
          </tx>
          <spPr>
            <a:ln xmlns:a="http://schemas.openxmlformats.org/drawingml/2006/main">
              <a:prstDash val="solid"/>
            </a:ln>
          </spPr>
          <cat>
            <numRef>
              <f>'Plantilla'!$B$21:$B$24</f>
            </numRef>
          </cat>
          <val>
            <numRef>
              <f>'Plantilla'!$F$21:$F$24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Dónde acabaron de verdad tus diez últimas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'Ejemplo'!F20</f>
            </strRef>
          </tx>
          <spPr>
            <a:ln xmlns:a="http://schemas.openxmlformats.org/drawingml/2006/main">
              <a:prstDash val="solid"/>
            </a:ln>
          </spPr>
          <cat>
            <numRef>
              <f>'Ejemplo'!$B$21:$B$24</f>
            </numRef>
          </cat>
          <val>
            <numRef>
              <f>'Ejemplo'!$F$21:$F$24</f>
            </numRef>
          </val>
        </ser>
        <dLbls>
          <showLegendKey val="0"/>
          <showVal val="1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28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28</row>
      <rowOff>0</rowOff>
    </from>
    <ext cx="72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12284F"/>
    <outlinePr summaryBelow="1" summaryRight="1"/>
    <pageSetUpPr fitToPage="1"/>
  </sheetPr>
  <dimension ref="A1:I27"/>
  <sheetViews>
    <sheetView showGridLines="0" tabSelected="1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2" customWidth="1" min="2" max="2"/>
    <col width="18" customWidth="1" min="3" max="3"/>
    <col width="12" customWidth="1" min="4" max="4"/>
    <col width="18" customWidth="1" min="5" max="5"/>
    <col width="26" customWidth="1" min="6" max="6"/>
    <col width="26" customWidth="1" min="7" max="7"/>
    <col width="16" customWidth="1" min="8" max="8"/>
    <col width="19" customWidth="1" min="9" max="9"/>
  </cols>
  <sheetData>
    <row r="1" ht="8" customHeight="1"/>
    <row r="2" ht="26" customHeight="1">
      <c r="B2" s="1" t="inlineStr">
        <is>
          <t>Por qué se te cayeron las últimas diez</t>
        </is>
      </c>
    </row>
    <row r="3" ht="17" customHeight="1">
      <c r="B3" s="2" t="inlineStr">
        <is>
          <t>Las diez últimas que no cerraste, una por línea: quién te ganó (con nombre, o en blanco), lo último que te preguntó y lo que hiciste tú después. Las líneas con la primera columna vacía son las que se te fueron sin nadie enfrente.</t>
        </is>
      </c>
    </row>
    <row r="4" ht="20" customHeight="1">
      <c r="B4" s="3" t="inlineStr">
        <is>
          <t xml:space="preserve">   Escribes tú en las celdas azules.   ·   Lo gris lo calcula la hoja sola.   ·   Capítulo 8 · plantilla 8.1 de 44   ·   El detalle, en la hoja «Cómo se usa».</t>
        </is>
      </c>
    </row>
    <row r="5" ht="10" customHeight="1"/>
    <row r="7" ht="48" customHeight="1">
      <c r="B7" s="4" t="inlineStr"/>
      <c r="C7" s="5" t="inlineStr">
        <is>
          <t>Cliente</t>
        </is>
      </c>
      <c r="D7" s="4" t="inlineStr">
        <is>
          <t>Importe de
la propuesta</t>
        </is>
      </c>
      <c r="E7" s="5" t="inlineStr">
        <is>
          <t>Quién te ganó
(con nombre, o en blanco)</t>
        </is>
      </c>
      <c r="F7" s="5" t="inlineStr">
        <is>
          <t>Lo último que te preguntó</t>
        </is>
      </c>
      <c r="G7" s="5" t="inlineStr">
        <is>
          <t>Lo que hiciste tú después</t>
        </is>
      </c>
      <c r="H7" s="5" t="inlineStr">
        <is>
          <t>Cómo desapareció</t>
        </is>
      </c>
      <c r="I7" s="5" t="inlineStr">
        <is>
          <t>Qué fue de verdad</t>
        </is>
      </c>
    </row>
    <row r="8" ht="30" customHeight="1">
      <c r="B8" s="6" t="inlineStr">
        <is>
          <t>Perdida 1</t>
        </is>
      </c>
      <c r="C8" s="7" t="n"/>
      <c r="D8" s="8" t="n"/>
      <c r="E8" s="7" t="n"/>
      <c r="F8" s="7" t="n"/>
      <c r="G8" s="7" t="n"/>
      <c r="H8" s="7" t="n"/>
      <c r="I8" s="9">
        <f>IF(C8="","",IF(E8&lt;&gt;"","Contra alguien: "&amp;E8,IF(H8="Despacio y cada vez más amable","Quería cambiar y tenía miedo",IF(H8="De golpe y pronto","No veía el problema","Sin nadie enfrente y sin clasificar"))))</f>
        <v/>
      </c>
    </row>
    <row r="9" ht="30" customHeight="1">
      <c r="B9" s="6" t="inlineStr">
        <is>
          <t>Perdida 2</t>
        </is>
      </c>
      <c r="C9" s="7" t="n"/>
      <c r="D9" s="8" t="n"/>
      <c r="E9" s="7" t="n"/>
      <c r="F9" s="7" t="n"/>
      <c r="G9" s="7" t="n"/>
      <c r="H9" s="7" t="n"/>
      <c r="I9" s="9">
        <f>IF(C9="","",IF(E9&lt;&gt;"","Contra alguien: "&amp;E9,IF(H9="Despacio y cada vez más amable","Quería cambiar y tenía miedo",IF(H9="De golpe y pronto","No veía el problema","Sin nadie enfrente y sin clasificar"))))</f>
        <v/>
      </c>
    </row>
    <row r="10" ht="30" customHeight="1">
      <c r="B10" s="6" t="inlineStr">
        <is>
          <t>Perdida 3</t>
        </is>
      </c>
      <c r="C10" s="7" t="n"/>
      <c r="D10" s="8" t="n"/>
      <c r="E10" s="7" t="n"/>
      <c r="F10" s="7" t="n"/>
      <c r="G10" s="7" t="n"/>
      <c r="H10" s="7" t="n"/>
      <c r="I10" s="9">
        <f>IF(C10="","",IF(E10&lt;&gt;"","Contra alguien: "&amp;E10,IF(H10="Despacio y cada vez más amable","Quería cambiar y tenía miedo",IF(H10="De golpe y pronto","No veía el problema","Sin nadie enfrente y sin clasificar"))))</f>
        <v/>
      </c>
    </row>
    <row r="11" ht="30" customHeight="1">
      <c r="B11" s="6" t="inlineStr">
        <is>
          <t>Perdida 4</t>
        </is>
      </c>
      <c r="C11" s="7" t="n"/>
      <c r="D11" s="8" t="n"/>
      <c r="E11" s="7" t="n"/>
      <c r="F11" s="7" t="n"/>
      <c r="G11" s="7" t="n"/>
      <c r="H11" s="7" t="n"/>
      <c r="I11" s="9">
        <f>IF(C11="","",IF(E11&lt;&gt;"","Contra alguien: "&amp;E11,IF(H11="Despacio y cada vez más amable","Quería cambiar y tenía miedo",IF(H11="De golpe y pronto","No veía el problema","Sin nadie enfrente y sin clasificar"))))</f>
        <v/>
      </c>
    </row>
    <row r="12" ht="30" customHeight="1">
      <c r="B12" s="6" t="inlineStr">
        <is>
          <t>Perdida 5</t>
        </is>
      </c>
      <c r="C12" s="7" t="n"/>
      <c r="D12" s="8" t="n"/>
      <c r="E12" s="7" t="n"/>
      <c r="F12" s="7" t="n"/>
      <c r="G12" s="7" t="n"/>
      <c r="H12" s="7" t="n"/>
      <c r="I12" s="9">
        <f>IF(C12="","",IF(E12&lt;&gt;"","Contra alguien: "&amp;E12,IF(H12="Despacio y cada vez más amable","Quería cambiar y tenía miedo",IF(H12="De golpe y pronto","No veía el problema","Sin nadie enfrente y sin clasificar"))))</f>
        <v/>
      </c>
    </row>
    <row r="13" ht="30" customHeight="1">
      <c r="B13" s="6" t="inlineStr">
        <is>
          <t>Perdida 6</t>
        </is>
      </c>
      <c r="C13" s="7" t="n"/>
      <c r="D13" s="8" t="n"/>
      <c r="E13" s="7" t="n"/>
      <c r="F13" s="7" t="n"/>
      <c r="G13" s="7" t="n"/>
      <c r="H13" s="7" t="n"/>
      <c r="I13" s="9">
        <f>IF(C13="","",IF(E13&lt;&gt;"","Contra alguien: "&amp;E13,IF(H13="Despacio y cada vez más amable","Quería cambiar y tenía miedo",IF(H13="De golpe y pronto","No veía el problema","Sin nadie enfrente y sin clasificar"))))</f>
        <v/>
      </c>
    </row>
    <row r="14" ht="30" customHeight="1">
      <c r="B14" s="6" t="inlineStr">
        <is>
          <t>Perdida 7</t>
        </is>
      </c>
      <c r="C14" s="7" t="n"/>
      <c r="D14" s="8" t="n"/>
      <c r="E14" s="7" t="n"/>
      <c r="F14" s="7" t="n"/>
      <c r="G14" s="7" t="n"/>
      <c r="H14" s="7" t="n"/>
      <c r="I14" s="9">
        <f>IF(C14="","",IF(E14&lt;&gt;"","Contra alguien: "&amp;E14,IF(H14="Despacio y cada vez más amable","Quería cambiar y tenía miedo",IF(H14="De golpe y pronto","No veía el problema","Sin nadie enfrente y sin clasificar"))))</f>
        <v/>
      </c>
    </row>
    <row r="15" ht="30" customHeight="1">
      <c r="B15" s="6" t="inlineStr">
        <is>
          <t>Perdida 8</t>
        </is>
      </c>
      <c r="C15" s="7" t="n"/>
      <c r="D15" s="8" t="n"/>
      <c r="E15" s="7" t="n"/>
      <c r="F15" s="7" t="n"/>
      <c r="G15" s="7" t="n"/>
      <c r="H15" s="7" t="n"/>
      <c r="I15" s="9">
        <f>IF(C15="","",IF(E15&lt;&gt;"","Contra alguien: "&amp;E15,IF(H15="Despacio y cada vez más amable","Quería cambiar y tenía miedo",IF(H15="De golpe y pronto","No veía el problema","Sin nadie enfrente y sin clasificar"))))</f>
        <v/>
      </c>
    </row>
    <row r="16" ht="30" customHeight="1">
      <c r="B16" s="6" t="inlineStr">
        <is>
          <t>Perdida 9</t>
        </is>
      </c>
      <c r="C16" s="7" t="n"/>
      <c r="D16" s="8" t="n"/>
      <c r="E16" s="7" t="n"/>
      <c r="F16" s="7" t="n"/>
      <c r="G16" s="7" t="n"/>
      <c r="H16" s="7" t="n"/>
      <c r="I16" s="9">
        <f>IF(C16="","",IF(E16&lt;&gt;"","Contra alguien: "&amp;E16,IF(H16="Despacio y cada vez más amable","Quería cambiar y tenía miedo",IF(H16="De golpe y pronto","No veía el problema","Sin nadie enfrente y sin clasificar"))))</f>
        <v/>
      </c>
    </row>
    <row r="17" ht="30" customHeight="1">
      <c r="B17" s="6" t="inlineStr">
        <is>
          <t>Perdida 10</t>
        </is>
      </c>
      <c r="C17" s="7" t="n"/>
      <c r="D17" s="8" t="n"/>
      <c r="E17" s="7" t="n"/>
      <c r="F17" s="7" t="n"/>
      <c r="G17" s="7" t="n"/>
      <c r="H17" s="7" t="n"/>
      <c r="I17" s="9">
        <f>IF(C17="","",IF(E17&lt;&gt;"","Contra alguien: "&amp;E17,IF(H17="Despacio y cada vez más amable","Quería cambiar y tenía miedo",IF(H17="De golpe y pronto","No veía el problema","Sin nadie enfrente y sin clasificar"))))</f>
        <v/>
      </c>
    </row>
    <row r="19" ht="24" customHeight="1">
      <c r="B19" s="10" t="inlineStr">
        <is>
          <t>DÓNDE ACABARON DE VERDAD</t>
        </is>
      </c>
    </row>
    <row r="20" ht="34" customHeight="1">
      <c r="B20" s="5" t="inlineStr">
        <is>
          <t>Las dos maneras de que no pase nada</t>
        </is>
      </c>
      <c r="C20" s="4" t="inlineStr"/>
      <c r="D20" s="4" t="inlineStr"/>
      <c r="E20" s="4" t="inlineStr"/>
      <c r="F20" s="4" t="inlineStr">
        <is>
          <t>Operaciones</t>
        </is>
      </c>
      <c r="G20" s="4" t="inlineStr">
        <is>
          <t>Euros</t>
        </is>
      </c>
    </row>
    <row r="21" ht="19" customHeight="1">
      <c r="B21" s="6" t="inlineStr">
        <is>
          <t>Te ganó alguien, y le pones nombre</t>
        </is>
      </c>
      <c r="F21" s="11">
        <f>IF(COUNTA(C8:C17)=0,"",COUNTA(E8:E17))</f>
        <v/>
      </c>
      <c r="G21" s="12">
        <f>IF(COUNTA(C8:C17)=0,"",SUMPRODUCT((E8:E17&lt;&gt;"")*D8:D17))</f>
        <v/>
      </c>
    </row>
    <row r="22" ht="19" customHeight="1">
      <c r="B22" s="6" t="inlineStr">
        <is>
          <t>No veía el problema: estaba a gusto como estaba</t>
        </is>
      </c>
      <c r="F22" s="11">
        <f>IF(COUNTA(C8:C17)=0,"",SUMPRODUCT((C8:C17&lt;&gt;"")*(E8:E17="")*(H8:H17="De golpe y pronto")))</f>
        <v/>
      </c>
      <c r="G22" s="12">
        <f>IF(COUNTA(C8:C17)=0,"",SUMPRODUCT((C8:C17&lt;&gt;"")*(E8:E17="")*(H8:H17="De golpe y pronto")*D8:D17))</f>
        <v/>
      </c>
    </row>
    <row r="23" ht="19" customHeight="1">
      <c r="B23" s="6" t="inlineStr">
        <is>
          <t>Quería cambiar y tenía miedo a equivocarse</t>
        </is>
      </c>
      <c r="F23" s="11">
        <f>IF(COUNTA(C8:C17)=0,"",SUMPRODUCT((C8:C17&lt;&gt;"")*(E8:E17="")*(H8:H17="Despacio y cada vez más amable")))</f>
        <v/>
      </c>
      <c r="G23" s="12">
        <f>IF(COUNTA(C8:C17)=0,"",SUMPRODUCT((C8:C17&lt;&gt;"")*(E8:E17="")*(H8:H17="Despacio y cada vez más amable")*D8:D17))</f>
        <v/>
      </c>
    </row>
    <row r="24" ht="19" customHeight="1">
      <c r="B24" s="6" t="inlineStr">
        <is>
          <t>Todavía sin clasificar</t>
        </is>
      </c>
      <c r="F24" s="11">
        <f>IF(COUNTA(C8:C17)=0,"",SUMPRODUCT((C8:C17&lt;&gt;"")*(E8:E17="")*(H8:H17="")))</f>
        <v/>
      </c>
      <c r="G24" s="12">
        <f>IF(COUNTA(C8:C17)=0,"",SUMPRODUCT((C8:C17&lt;&gt;"")*(E8:E17="")*(H8:H17="")*D8:D17))</f>
        <v/>
      </c>
    </row>
    <row r="26" ht="15" customHeight="1">
      <c r="B26" s="13" t="inlineStr">
        <is>
          <t>PERDIDAS APUNTADAS</t>
        </is>
      </c>
      <c r="D26" s="13" t="inlineStr">
        <is>
          <t>SE FUERON SIN NADIE ENFRENTE</t>
        </is>
      </c>
      <c r="F26" s="13" t="inlineStr">
        <is>
          <t>EUROS QUE SE FUERON SIN NADIE ENFRENTE</t>
        </is>
      </c>
      <c r="G26" s="13" t="inlineStr">
        <is>
          <t>LAS QUE SE APAGARON DESPACIO</t>
        </is>
      </c>
    </row>
    <row r="27" ht="30" customHeight="1">
      <c r="B27" s="14">
        <f>IF(COUNTA(C8:C17)=0,"",COUNTA(C8:C17))</f>
        <v/>
      </c>
      <c r="D27" s="15">
        <f>IF(COUNTA(C8:C17)=0,"",COUNTA(C8:C17)-COUNTA(E8:E17))</f>
        <v/>
      </c>
      <c r="F27" s="16">
        <f>IF(COUNTA(C8:C17)=0,"",SUMPRODUCT((C8:C17&lt;&gt;"")*(E8:E17="")*D8:D17))</f>
        <v/>
      </c>
      <c r="G27" s="14">
        <f>IF(COUNTA(C8:C17)=0,"",COUNTIF(H8:H17,"Despacio y cada vez más amable"))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F27"/>
    <mergeCell ref="F26"/>
    <mergeCell ref="D27:E27"/>
    <mergeCell ref="G27:H27"/>
    <mergeCell ref="B26:C26"/>
    <mergeCell ref="B27:C27"/>
    <mergeCell ref="D26:E26"/>
    <mergeCell ref="G26:H26"/>
    <mergeCell ref="B4:I4"/>
  </mergeCells>
  <dataValidations count="10">
    <dataValidation sqref="H8" showDropDown="0" showInputMessage="1" showErrorMessage="0" allowBlank="1" errorTitle="Valor no válido" error="Elige un valor de la lista." promptTitle="Qué escribir aquí" prompt="De golpe y pronto, o despacio, contestando cada vez más tarde y más amable." type="list">
      <formula1>"De golpe y pronto,Despacio y cada vez más amable"</formula1>
    </dataValidation>
    <dataValidation sqref="H9" showDropDown="0" showInputMessage="1" showErrorMessage="0" allowBlank="1" errorTitle="Valor no válido" error="Elige un valor de la lista." promptTitle="Qué escribir aquí" prompt="De golpe y pronto, o despacio, contestando cada vez más tarde y más amable." type="list">
      <formula1>"De golpe y pronto,Despacio y cada vez más amable"</formula1>
    </dataValidation>
    <dataValidation sqref="H10" showDropDown="0" showInputMessage="1" showErrorMessage="0" allowBlank="1" errorTitle="Valor no válido" error="Elige un valor de la lista." promptTitle="Qué escribir aquí" prompt="De golpe y pronto, o despacio, contestando cada vez más tarde y más amable." type="list">
      <formula1>"De golpe y pronto,Despacio y cada vez más amable"</formula1>
    </dataValidation>
    <dataValidation sqref="H11" showDropDown="0" showInputMessage="1" showErrorMessage="0" allowBlank="1" errorTitle="Valor no válido" error="Elige un valor de la lista." promptTitle="Qué escribir aquí" prompt="De golpe y pronto, o despacio, contestando cada vez más tarde y más amable." type="list">
      <formula1>"De golpe y pronto,Despacio y cada vez más amable"</formula1>
    </dataValidation>
    <dataValidation sqref="H12" showDropDown="0" showInputMessage="1" showErrorMessage="0" allowBlank="1" errorTitle="Valor no válido" error="Elige un valor de la lista." promptTitle="Qué escribir aquí" prompt="De golpe y pronto, o despacio, contestando cada vez más tarde y más amable." type="list">
      <formula1>"De golpe y pronto,Despacio y cada vez más amable"</formula1>
    </dataValidation>
    <dataValidation sqref="H13" showDropDown="0" showInputMessage="1" showErrorMessage="0" allowBlank="1" errorTitle="Valor no válido" error="Elige un valor de la lista." promptTitle="Qué escribir aquí" prompt="De golpe y pronto, o despacio, contestando cada vez más tarde y más amable." type="list">
      <formula1>"De golpe y pronto,Despacio y cada vez más amable"</formula1>
    </dataValidation>
    <dataValidation sqref="H14" showDropDown="0" showInputMessage="1" showErrorMessage="0" allowBlank="1" errorTitle="Valor no válido" error="Elige un valor de la lista." promptTitle="Qué escribir aquí" prompt="De golpe y pronto, o despacio, contestando cada vez más tarde y más amable." type="list">
      <formula1>"De golpe y pronto,Despacio y cada vez más amable"</formula1>
    </dataValidation>
    <dataValidation sqref="H15" showDropDown="0" showInputMessage="1" showErrorMessage="0" allowBlank="1" errorTitle="Valor no válido" error="Elige un valor de la lista." promptTitle="Qué escribir aquí" prompt="De golpe y pronto, o despacio, contestando cada vez más tarde y más amable." type="list">
      <formula1>"De golpe y pronto,Despacio y cada vez más amable"</formula1>
    </dataValidation>
    <dataValidation sqref="H16" showDropDown="0" showInputMessage="1" showErrorMessage="0" allowBlank="1" errorTitle="Valor no válido" error="Elige un valor de la lista." promptTitle="Qué escribir aquí" prompt="De golpe y pronto, o despacio, contestando cada vez más tarde y más amable." type="list">
      <formula1>"De golpe y pronto,Despacio y cada vez más amable"</formula1>
    </dataValidation>
    <dataValidation sqref="H17" showDropDown="0" showInputMessage="1" showErrorMessage="0" allowBlank="1" errorTitle="Valor no válido" error="Elige un valor de la lista." promptTitle="Qué escribir aquí" prompt="De golpe y pronto, o despacio, contestando cada vez más tarde y más amable." type="list">
      <formula1>"De golpe y pronto,Despacio y cada vez más amable"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B6349"/>
    <outlinePr summaryBelow="1" summaryRight="1"/>
    <pageSetUpPr fitToPage="1"/>
  </sheetPr>
  <dimension ref="A1:I27"/>
  <sheetViews>
    <sheetView showGridLines="0" tabSelected="0" zoomScale="100" workbookViewId="0">
      <pane xSplit="2" ySplit="7" topLeftCell="C8" activePane="bottomRight" state="frozen"/>
      <selection pane="topRight" activeCell="B2" sqref="B2"/>
      <selection pane="bottomLeft"/>
      <selection pane="bottomRight" activeCell="A1" sqref="A1"/>
    </sheetView>
  </sheetViews>
  <sheetFormatPr baseColWidth="8" defaultRowHeight="15"/>
  <cols>
    <col width="2.2" customWidth="1" min="1" max="1"/>
    <col width="12" customWidth="1" min="2" max="2"/>
    <col width="18" customWidth="1" min="3" max="3"/>
    <col width="12" customWidth="1" min="4" max="4"/>
    <col width="18" customWidth="1" min="5" max="5"/>
    <col width="26" customWidth="1" min="6" max="6"/>
    <col width="26" customWidth="1" min="7" max="7"/>
    <col width="16" customWidth="1" min="8" max="8"/>
    <col width="19" customWidth="1" min="9" max="9"/>
  </cols>
  <sheetData>
    <row r="1" ht="8" customHeight="1"/>
    <row r="2" ht="26" customHeight="1">
      <c r="B2" s="1" t="inlineStr">
        <is>
          <t>Por qué se te cayeron las últimas diez</t>
        </is>
      </c>
    </row>
    <row r="3" ht="17" customHeight="1">
      <c r="B3" s="2" t="inlineStr">
        <is>
          <t>Las diez últimas que no cerraste, una por línea: quién te ganó (con nombre, o en blanco), lo último que te preguntó y lo que hiciste tú después. Las líneas con la primera columna vacía son las que se te fueron sin nadie enfrente.</t>
        </is>
      </c>
    </row>
    <row r="4" ht="20" customHeight="1">
      <c r="B4" s="17" t="inlineStr">
        <is>
          <t xml:space="preserve">   EJEMPLO RESUELTO   ·   Los números son los del libro. Para trabajar con los tuyos, usa la hoja «Plantilla».</t>
        </is>
      </c>
    </row>
    <row r="5" ht="10" customHeight="1"/>
    <row r="7" ht="48" customHeight="1">
      <c r="B7" s="4" t="inlineStr"/>
      <c r="C7" s="5" t="inlineStr">
        <is>
          <t>Cliente</t>
        </is>
      </c>
      <c r="D7" s="4" t="inlineStr">
        <is>
          <t>Importe de
la propuesta</t>
        </is>
      </c>
      <c r="E7" s="5" t="inlineStr">
        <is>
          <t>Quién te ganó
(con nombre, o en blanco)</t>
        </is>
      </c>
      <c r="F7" s="5" t="inlineStr">
        <is>
          <t>Lo último que te preguntó</t>
        </is>
      </c>
      <c r="G7" s="5" t="inlineStr">
        <is>
          <t>Lo que hiciste tú después</t>
        </is>
      </c>
      <c r="H7" s="5" t="inlineStr">
        <is>
          <t>Cómo desapareció</t>
        </is>
      </c>
      <c r="I7" s="5" t="inlineStr">
        <is>
          <t>Qué fue de verdad</t>
        </is>
      </c>
    </row>
    <row r="8" ht="30" customHeight="1">
      <c r="B8" s="6" t="inlineStr">
        <is>
          <t>Perdida 1</t>
        </is>
      </c>
      <c r="C8" s="7" t="inlineStr">
        <is>
          <t>Carpintería de aluminio</t>
        </is>
      </c>
      <c r="D8" s="8" t="n">
        <v>18000</v>
      </c>
      <c r="E8" s="7" t="n"/>
      <c r="F8" s="7" t="inlineStr">
        <is>
          <t>Si se estropea, ¿quién viene y en cuánto tiempo?</t>
        </is>
      </c>
      <c r="G8" s="7" t="inlineStr">
        <is>
          <t>Le mandé otra opción más, por si acaso</t>
        </is>
      </c>
      <c r="H8" s="7" t="inlineStr">
        <is>
          <t>Despacio y cada vez más amable</t>
        </is>
      </c>
      <c r="I8" s="9">
        <f>IF(C8="","",IF(E8&lt;&gt;"","Contra alguien: "&amp;E8,IF(H8="Despacio y cada vez más amable","Quería cambiar y tenía miedo",IF(H8="De golpe y pronto","No veía el problema","Sin nadie enfrente y sin clasificar"))))</f>
        <v/>
      </c>
    </row>
    <row r="9" ht="30" customHeight="1">
      <c r="B9" s="6" t="inlineStr">
        <is>
          <t>Perdida 2</t>
        </is>
      </c>
      <c r="C9" s="7" t="inlineStr">
        <is>
          <t>Taller de mecanizado, dos naves</t>
        </is>
      </c>
      <c r="D9" s="8" t="n">
        <v>18000</v>
      </c>
      <c r="E9" s="7" t="n"/>
      <c r="F9" s="7" t="inlineStr">
        <is>
          <t>¿Y si al mes vemos que no nos sirve?</t>
        </is>
      </c>
      <c r="G9" s="7" t="inlineStr">
        <is>
          <t>Le puse una oferta que caducaba el viernes</t>
        </is>
      </c>
      <c r="H9" s="7" t="inlineStr">
        <is>
          <t>Despacio y cada vez más amable</t>
        </is>
      </c>
      <c r="I9" s="9">
        <f>IF(C9="","",IF(E9&lt;&gt;"","Contra alguien: "&amp;E9,IF(H9="Despacio y cada vez más amable","Quería cambiar y tenía miedo",IF(H9="De golpe y pronto","No veía el problema","Sin nadie enfrente y sin clasificar"))))</f>
        <v/>
      </c>
    </row>
    <row r="10" ht="30" customHeight="1">
      <c r="B10" s="6" t="inlineStr">
        <is>
          <t>Perdida 3</t>
        </is>
      </c>
      <c r="C10" s="7" t="inlineStr">
        <is>
          <t>Fábrica de puertas</t>
        </is>
      </c>
      <c r="D10" s="8" t="n">
        <v>18000</v>
      </c>
      <c r="E10" s="7" t="inlineStr">
        <is>
          <t>El proveedor de siempre</t>
        </is>
      </c>
      <c r="F10" s="7" t="inlineStr">
        <is>
          <t>¿Cuánto lleváis haciendo esto?</t>
        </is>
      </c>
      <c r="G10" s="7" t="inlineStr">
        <is>
          <t>Le mandé referencias y dos casos parecidos</t>
        </is>
      </c>
      <c r="H10" s="7" t="inlineStr">
        <is>
          <t>De golpe y pronto</t>
        </is>
      </c>
      <c r="I10" s="9">
        <f>IF(C10="","",IF(E10&lt;&gt;"","Contra alguien: "&amp;E10,IF(H10="Despacio y cada vez más amable","Quería cambiar y tenía miedo",IF(H10="De golpe y pronto","No veía el problema","Sin nadie enfrente y sin clasificar"))))</f>
        <v/>
      </c>
    </row>
    <row r="11" ht="30" customHeight="1">
      <c r="B11" s="6" t="inlineStr">
        <is>
          <t>Perdida 4</t>
        </is>
      </c>
      <c r="C11" s="7" t="inlineStr">
        <is>
          <t>Envasadora de la carretera</t>
        </is>
      </c>
      <c r="D11" s="8" t="n">
        <v>18000</v>
      </c>
      <c r="E11" s="7" t="n"/>
      <c r="F11" s="7" t="inlineStr">
        <is>
          <t>¿Esto cuántos metros ocupa?</t>
        </is>
      </c>
      <c r="G11" s="7" t="inlineStr">
        <is>
          <t>Le mandé la ficha técnica</t>
        </is>
      </c>
      <c r="H11" s="7" t="n"/>
      <c r="I11" s="9">
        <f>IF(C11="","",IF(E11&lt;&gt;"","Contra alguien: "&amp;E11,IF(H11="Despacio y cada vez más amable","Quería cambiar y tenía miedo",IF(H11="De golpe y pronto","No veía el problema","Sin nadie enfrente y sin clasificar"))))</f>
        <v/>
      </c>
    </row>
    <row r="12" ht="30" customHeight="1">
      <c r="B12" s="6" t="inlineStr">
        <is>
          <t>Perdida 5</t>
        </is>
      </c>
      <c r="C12" s="7" t="inlineStr">
        <is>
          <t>Cerrajería industrial</t>
        </is>
      </c>
      <c r="D12" s="8" t="n">
        <v>18000</v>
      </c>
      <c r="E12" s="7" t="n"/>
      <c r="F12" s="7" t="inlineStr">
        <is>
          <t>Si esto sale mal, ¿a quién le cae?</t>
        </is>
      </c>
      <c r="G12" s="7" t="inlineStr">
        <is>
          <t>Le dije que se lo pensara y me dijera algo</t>
        </is>
      </c>
      <c r="H12" s="7" t="inlineStr">
        <is>
          <t>Despacio y cada vez más amable</t>
        </is>
      </c>
      <c r="I12" s="9">
        <f>IF(C12="","",IF(E12&lt;&gt;"","Contra alguien: "&amp;E12,IF(H12="Despacio y cada vez más amable","Quería cambiar y tenía miedo",IF(H12="De golpe y pronto","No veía el problema","Sin nadie enfrente y sin clasificar"))))</f>
        <v/>
      </c>
    </row>
    <row r="13" ht="30" customHeight="1">
      <c r="B13" s="6" t="inlineStr">
        <is>
          <t>Perdida 6</t>
        </is>
      </c>
      <c r="C13" s="7" t="inlineStr">
        <is>
          <t>Almacén de material eléctrico</t>
        </is>
      </c>
      <c r="D13" s="8" t="n">
        <v>18000</v>
      </c>
      <c r="E13" s="7" t="n"/>
      <c r="F13" s="7" t="inlineStr">
        <is>
          <t>¿Y esto para qué lo necesitamos nosotros?</t>
        </is>
      </c>
      <c r="G13" s="7" t="inlineStr">
        <is>
          <t>Le enseñé el problema otra vez, con más datos</t>
        </is>
      </c>
      <c r="H13" s="7" t="inlineStr">
        <is>
          <t>De golpe y pronto</t>
        </is>
      </c>
      <c r="I13" s="9">
        <f>IF(C13="","",IF(E13&lt;&gt;"","Contra alguien: "&amp;E13,IF(H13="Despacio y cada vez más amable","Quería cambiar y tenía miedo",IF(H13="De golpe y pronto","No veía el problema","Sin nadie enfrente y sin clasificar"))))</f>
        <v/>
      </c>
    </row>
    <row r="14" ht="30" customHeight="1">
      <c r="B14" s="6" t="inlineStr">
        <is>
          <t>Perdida 7</t>
        </is>
      </c>
      <c r="C14" s="7" t="inlineStr">
        <is>
          <t>Taller de chapa y pintura</t>
        </is>
      </c>
      <c r="D14" s="8" t="n">
        <v>18000</v>
      </c>
      <c r="E14" s="7" t="n"/>
      <c r="F14" s="7" t="inlineStr">
        <is>
          <t>¿Y si luego mi socio no lo ve?</t>
        </is>
      </c>
      <c r="G14" s="7" t="inlineStr">
        <is>
          <t>Le llamé tres veces esa misma semana</t>
        </is>
      </c>
      <c r="H14" s="7" t="inlineStr">
        <is>
          <t>Despacio y cada vez más amable</t>
        </is>
      </c>
      <c r="I14" s="9">
        <f>IF(C14="","",IF(E14&lt;&gt;"","Contra alguien: "&amp;E14,IF(H14="Despacio y cada vez más amable","Quería cambiar y tenía miedo",IF(H14="De golpe y pronto","No veía el problema","Sin nadie enfrente y sin clasificar"))))</f>
        <v/>
      </c>
    </row>
    <row r="15" ht="30" customHeight="1">
      <c r="B15" s="6" t="inlineStr">
        <is>
          <t>Perdida 8</t>
        </is>
      </c>
      <c r="C15" s="7" t="inlineStr">
        <is>
          <t>Imprenta del polígono</t>
        </is>
      </c>
      <c r="D15" s="8" t="n">
        <v>18000</v>
      </c>
      <c r="E15" s="7" t="inlineStr">
        <is>
          <t>Un instalador de la zona</t>
        </is>
      </c>
      <c r="F15" s="7" t="inlineStr">
        <is>
          <t>¿Me lo dejas mejor si firmo ya?</t>
        </is>
      </c>
      <c r="G15" s="7" t="inlineStr">
        <is>
          <t>Le ajusté el precio</t>
        </is>
      </c>
      <c r="H15" s="7" t="inlineStr">
        <is>
          <t>De golpe y pronto</t>
        </is>
      </c>
      <c r="I15" s="9">
        <f>IF(C15="","",IF(E15&lt;&gt;"","Contra alguien: "&amp;E15,IF(H15="Despacio y cada vez más amable","Quería cambiar y tenía miedo",IF(H15="De golpe y pronto","No veía el problema","Sin nadie enfrente y sin clasificar"))))</f>
        <v/>
      </c>
    </row>
    <row r="16" ht="30" customHeight="1">
      <c r="B16" s="6" t="inlineStr">
        <is>
          <t>Perdida 9</t>
        </is>
      </c>
      <c r="C16" s="7" t="inlineStr">
        <is>
          <t>Obrador de pan, dos turnos</t>
        </is>
      </c>
      <c r="D16" s="8" t="n">
        <v>18000</v>
      </c>
      <c r="E16" s="7" t="n"/>
      <c r="F16" s="7" t="inlineStr">
        <is>
          <t>¿Qué pasa si nos arrepentimos a los dos meses?</t>
        </is>
      </c>
      <c r="G16" s="7" t="inlineStr">
        <is>
          <t>Le preparé una tercera opción</t>
        </is>
      </c>
      <c r="H16" s="7" t="inlineStr">
        <is>
          <t>Despacio y cada vez más amable</t>
        </is>
      </c>
      <c r="I16" s="9">
        <f>IF(C16="","",IF(E16&lt;&gt;"","Contra alguien: "&amp;E16,IF(H16="Despacio y cada vez más amable","Quería cambiar y tenía miedo",IF(H16="De golpe y pronto","No veía el problema","Sin nadie enfrente y sin clasificar"))))</f>
        <v/>
      </c>
    </row>
    <row r="17" ht="30" customHeight="1">
      <c r="B17" s="6" t="inlineStr">
        <is>
          <t>Perdida 10</t>
        </is>
      </c>
      <c r="C17" s="7" t="inlineStr">
        <is>
          <t>Distribuidor de recambio agrícola</t>
        </is>
      </c>
      <c r="D17" s="8" t="n">
        <v>18000</v>
      </c>
      <c r="E17" s="7" t="n"/>
      <c r="F17" s="7" t="inlineStr">
        <is>
          <t>¿Esto quién lo va a usar aquí dentro?</t>
        </is>
      </c>
      <c r="G17" s="7" t="inlineStr">
        <is>
          <t>Le dije que empezáramos por una sola línea</t>
        </is>
      </c>
      <c r="H17" s="7" t="inlineStr">
        <is>
          <t>Despacio y cada vez más amable</t>
        </is>
      </c>
      <c r="I17" s="9">
        <f>IF(C17="","",IF(E17&lt;&gt;"","Contra alguien: "&amp;E17,IF(H17="Despacio y cada vez más amable","Quería cambiar y tenía miedo",IF(H17="De golpe y pronto","No veía el problema","Sin nadie enfrente y sin clasificar"))))</f>
        <v/>
      </c>
    </row>
    <row r="19" ht="24" customHeight="1">
      <c r="B19" s="10" t="inlineStr">
        <is>
          <t>DÓNDE ACABARON DE VERDAD</t>
        </is>
      </c>
    </row>
    <row r="20" ht="34" customHeight="1">
      <c r="B20" s="5" t="inlineStr">
        <is>
          <t>Las dos maneras de que no pase nada</t>
        </is>
      </c>
      <c r="C20" s="4" t="inlineStr"/>
      <c r="D20" s="4" t="inlineStr"/>
      <c r="E20" s="4" t="inlineStr"/>
      <c r="F20" s="4" t="inlineStr">
        <is>
          <t>Operaciones</t>
        </is>
      </c>
      <c r="G20" s="4" t="inlineStr">
        <is>
          <t>Euros</t>
        </is>
      </c>
    </row>
    <row r="21" ht="19" customHeight="1">
      <c r="B21" s="6" t="inlineStr">
        <is>
          <t>Te ganó alguien, y le pones nombre</t>
        </is>
      </c>
      <c r="F21" s="11">
        <f>IF(COUNTA(C8:C17)=0,"",COUNTA(E8:E17))</f>
        <v/>
      </c>
      <c r="G21" s="12">
        <f>IF(COUNTA(C8:C17)=0,"",SUMPRODUCT((E8:E17&lt;&gt;"")*D8:D17))</f>
        <v/>
      </c>
    </row>
    <row r="22" ht="19" customHeight="1">
      <c r="B22" s="6" t="inlineStr">
        <is>
          <t>No veía el problema: estaba a gusto como estaba</t>
        </is>
      </c>
      <c r="F22" s="11">
        <f>IF(COUNTA(C8:C17)=0,"",SUMPRODUCT((C8:C17&lt;&gt;"")*(E8:E17="")*(H8:H17="De golpe y pronto")))</f>
        <v/>
      </c>
      <c r="G22" s="12">
        <f>IF(COUNTA(C8:C17)=0,"",SUMPRODUCT((C8:C17&lt;&gt;"")*(E8:E17="")*(H8:H17="De golpe y pronto")*D8:D17))</f>
        <v/>
      </c>
    </row>
    <row r="23" ht="19" customHeight="1">
      <c r="B23" s="6" t="inlineStr">
        <is>
          <t>Quería cambiar y tenía miedo a equivocarse</t>
        </is>
      </c>
      <c r="F23" s="11">
        <f>IF(COUNTA(C8:C17)=0,"",SUMPRODUCT((C8:C17&lt;&gt;"")*(E8:E17="")*(H8:H17="Despacio y cada vez más amable")))</f>
        <v/>
      </c>
      <c r="G23" s="12">
        <f>IF(COUNTA(C8:C17)=0,"",SUMPRODUCT((C8:C17&lt;&gt;"")*(E8:E17="")*(H8:H17="Despacio y cada vez más amable")*D8:D17))</f>
        <v/>
      </c>
    </row>
    <row r="24" ht="19" customHeight="1">
      <c r="B24" s="6" t="inlineStr">
        <is>
          <t>Todavía sin clasificar</t>
        </is>
      </c>
      <c r="F24" s="11">
        <f>IF(COUNTA(C8:C17)=0,"",SUMPRODUCT((C8:C17&lt;&gt;"")*(E8:E17="")*(H8:H17="")))</f>
        <v/>
      </c>
      <c r="G24" s="12">
        <f>IF(COUNTA(C8:C17)=0,"",SUMPRODUCT((C8:C17&lt;&gt;"")*(E8:E17="")*(H8:H17="")*D8:D17))</f>
        <v/>
      </c>
    </row>
    <row r="26" ht="15" customHeight="1">
      <c r="B26" s="13" t="inlineStr">
        <is>
          <t>PERDIDAS APUNTADAS</t>
        </is>
      </c>
      <c r="D26" s="13" t="inlineStr">
        <is>
          <t>SE FUERON SIN NADIE ENFRENTE</t>
        </is>
      </c>
      <c r="F26" s="13" t="inlineStr">
        <is>
          <t>EUROS QUE SE FUERON SIN NADIE ENFRENTE</t>
        </is>
      </c>
      <c r="G26" s="13" t="inlineStr">
        <is>
          <t>LAS QUE SE APAGARON DESPACIO</t>
        </is>
      </c>
    </row>
    <row r="27" ht="30" customHeight="1">
      <c r="B27" s="14">
        <f>IF(COUNTA(C8:C17)=0,"",COUNTA(C8:C17))</f>
        <v/>
      </c>
      <c r="D27" s="15">
        <f>IF(COUNTA(C8:C17)=0,"",COUNTA(C8:C17)-COUNTA(E8:E17))</f>
        <v/>
      </c>
      <c r="F27" s="16">
        <f>IF(COUNTA(C8:C17)=0,"",SUMPRODUCT((C8:C17&lt;&gt;"")*(E8:E17="")*D8:D17))</f>
        <v/>
      </c>
      <c r="G27" s="14">
        <f>IF(COUNTA(C8:C17)=0,"",COUNTIF(H8:H17,"Despacio y cada vez más amable"))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9">
    <mergeCell ref="F27"/>
    <mergeCell ref="F26"/>
    <mergeCell ref="D27:E27"/>
    <mergeCell ref="G27:H27"/>
    <mergeCell ref="B26:C26"/>
    <mergeCell ref="B27:C27"/>
    <mergeCell ref="D26:E26"/>
    <mergeCell ref="G26:H26"/>
    <mergeCell ref="B4:I4"/>
  </mergeCells>
  <dataValidations count="10">
    <dataValidation sqref="H8" showDropDown="0" showInputMessage="1" showErrorMessage="0" allowBlank="1" errorTitle="Valor no válido" error="Elige un valor de la lista." promptTitle="Qué escribir aquí" prompt="De golpe y pronto, o despacio, contestando cada vez más tarde y más amable." type="list">
      <formula1>"De golpe y pronto,Despacio y cada vez más amable"</formula1>
    </dataValidation>
    <dataValidation sqref="H9" showDropDown="0" showInputMessage="1" showErrorMessage="0" allowBlank="1" errorTitle="Valor no válido" error="Elige un valor de la lista." promptTitle="Qué escribir aquí" prompt="De golpe y pronto, o despacio, contestando cada vez más tarde y más amable." type="list">
      <formula1>"De golpe y pronto,Despacio y cada vez más amable"</formula1>
    </dataValidation>
    <dataValidation sqref="H10" showDropDown="0" showInputMessage="1" showErrorMessage="0" allowBlank="1" errorTitle="Valor no válido" error="Elige un valor de la lista." promptTitle="Qué escribir aquí" prompt="De golpe y pronto, o despacio, contestando cada vez más tarde y más amable." type="list">
      <formula1>"De golpe y pronto,Despacio y cada vez más amable"</formula1>
    </dataValidation>
    <dataValidation sqref="H11" showDropDown="0" showInputMessage="1" showErrorMessage="0" allowBlank="1" errorTitle="Valor no válido" error="Elige un valor de la lista." promptTitle="Qué escribir aquí" prompt="De golpe y pronto, o despacio, contestando cada vez más tarde y más amable." type="list">
      <formula1>"De golpe y pronto,Despacio y cada vez más amable"</formula1>
    </dataValidation>
    <dataValidation sqref="H12" showDropDown="0" showInputMessage="1" showErrorMessage="0" allowBlank="1" errorTitle="Valor no válido" error="Elige un valor de la lista." promptTitle="Qué escribir aquí" prompt="De golpe y pronto, o despacio, contestando cada vez más tarde y más amable." type="list">
      <formula1>"De golpe y pronto,Despacio y cada vez más amable"</formula1>
    </dataValidation>
    <dataValidation sqref="H13" showDropDown="0" showInputMessage="1" showErrorMessage="0" allowBlank="1" errorTitle="Valor no válido" error="Elige un valor de la lista." promptTitle="Qué escribir aquí" prompt="De golpe y pronto, o despacio, contestando cada vez más tarde y más amable." type="list">
      <formula1>"De golpe y pronto,Despacio y cada vez más amable"</formula1>
    </dataValidation>
    <dataValidation sqref="H14" showDropDown="0" showInputMessage="1" showErrorMessage="0" allowBlank="1" errorTitle="Valor no válido" error="Elige un valor de la lista." promptTitle="Qué escribir aquí" prompt="De golpe y pronto, o despacio, contestando cada vez más tarde y más amable." type="list">
      <formula1>"De golpe y pronto,Despacio y cada vez más amable"</formula1>
    </dataValidation>
    <dataValidation sqref="H15" showDropDown="0" showInputMessage="1" showErrorMessage="0" allowBlank="1" errorTitle="Valor no válido" error="Elige un valor de la lista." promptTitle="Qué escribir aquí" prompt="De golpe y pronto, o despacio, contestando cada vez más tarde y más amable." type="list">
      <formula1>"De golpe y pronto,Despacio y cada vez más amable"</formula1>
    </dataValidation>
    <dataValidation sqref="H16" showDropDown="0" showInputMessage="1" showErrorMessage="0" allowBlank="1" errorTitle="Valor no válido" error="Elige un valor de la lista." promptTitle="Qué escribir aquí" prompt="De golpe y pronto, o despacio, contestando cada vez más tarde y más amable." type="list">
      <formula1>"De golpe y pronto,Despacio y cada vez más amable"</formula1>
    </dataValidation>
    <dataValidation sqref="H17" showDropDown="0" showInputMessage="1" showErrorMessage="0" allowBlank="1" errorTitle="Valor no válido" error="Elige un valor de la lista." promptTitle="Qué escribir aquí" prompt="De golpe y pronto, o despacio, contestando cada vez más tarde y más amable." type="list">
      <formula1>"De golpe y pronto,Despacio y cada vez más amable"</formula1>
    </dataValidation>
  </dataValidations>
  <printOptions horizontalCentered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78808F"/>
    <outlinePr summaryBelow="1" summaryRight="1"/>
    <pageSetUpPr/>
  </sheetPr>
  <dimension ref="B2:C33"/>
  <sheetViews>
    <sheetView showGridLines="0" tabSelected="0" workbookViewId="0">
      <selection activeCell="A1" sqref="A1"/>
    </sheetView>
  </sheetViews>
  <sheetFormatPr baseColWidth="8" defaultRowHeight="15"/>
  <cols>
    <col width="2.2" customWidth="1" min="1" max="1"/>
    <col width="46" customWidth="1" min="2" max="2"/>
    <col width="46" customWidth="1" min="3" max="3"/>
  </cols>
  <sheetData>
    <row r="2" ht="26" customHeight="1">
      <c r="B2" s="1" t="inlineStr">
        <is>
          <t>Por qué se te cayeron las últimas diez</t>
        </is>
      </c>
    </row>
    <row r="3">
      <c r="B3" s="18" t="inlineStr">
        <is>
          <t>Capítulo 8 · plantilla 8.1 de 44 · «Vende. Lo demás es cuento.»</t>
        </is>
      </c>
    </row>
    <row r="5" ht="24" customHeight="1">
      <c r="B5" s="10" t="inlineStr">
        <is>
          <t>PARA QUÉ SIRVE</t>
        </is>
      </c>
    </row>
    <row r="6" ht="75" customHeight="1">
      <c r="B6" s="19" t="inlineStr">
        <is>
          <t>No compites contra el de al lado: compites contra que no pase nada. Y no pasa nada de dos maneras distintas. Uno no ve el problema y está a gusto como está. La otra lo ve, lo entiende, quiere resolverlo y tiene miedo a equivocarse. Se tratan al revés, y casi todo el mundo las trata igual. Esta hoja coge tus diez últimas perdidas y te enseña cuántas se fueron sin nadie enfrente.</t>
        </is>
      </c>
    </row>
    <row r="8" ht="24" customHeight="1">
      <c r="B8" s="10" t="inlineStr">
        <is>
          <t>QUÉ NECESITAS TENER A MANO</t>
        </is>
      </c>
    </row>
    <row r="9" ht="30" customHeight="1">
      <c r="B9" s="19" t="inlineStr">
        <is>
          <t>Las diez últimas operaciones que no cerraste. Las diez últimas, no las diez que mejor recuerdas.</t>
        </is>
      </c>
    </row>
    <row r="10" ht="16" customHeight="1">
      <c r="B10" s="19" t="inlineStr">
        <is>
          <t>El importe de cada propuesta, para ver el dinero y no solo el recuento.</t>
        </is>
      </c>
    </row>
    <row r="11" ht="30" customHeight="1">
      <c r="B11" s="19" t="inlineStr">
        <is>
          <t>El nombre de quien te ganó, si lo sabes de verdad. Saberlo es que te lo dijeron o que lo comprobaste. Suponerlo no cuenta y es justo lo que hay que dejar de hacer.</t>
        </is>
      </c>
    </row>
    <row r="12" ht="30" customHeight="1">
      <c r="B12" s="19" t="inlineStr">
        <is>
          <t>Lo último que te preguntó el cliente antes de apagarse, y lo que hiciste tú después. Las dos cosas, en sus palabras y en las tuyas.</t>
        </is>
      </c>
    </row>
    <row r="14" ht="24" customHeight="1">
      <c r="B14" s="10" t="inlineStr">
        <is>
          <t>CÓMO SE RELLENA</t>
        </is>
      </c>
    </row>
    <row r="15" ht="16" customHeight="1">
      <c r="B15" s="19" t="inlineStr">
        <is>
          <t>Escribe una línea por operación perdida, con cliente e importe.</t>
        </is>
      </c>
    </row>
    <row r="16" ht="30" customHeight="1">
      <c r="B16" s="19" t="inlineStr">
        <is>
          <t>En «quién te ganó» pon un nombre solo si lo sabes. Si dudas, déjalo en blanco: la columna vacía es la información de esta hoja.</t>
        </is>
      </c>
    </row>
    <row r="17" ht="45" customHeight="1">
      <c r="B17" s="19" t="inlineStr">
        <is>
          <t>Apunta lo último que te preguntó. Si va de lo que el producto hace, iba por el camino de comprar. Si va de qué pasa cuando algo falla, quién viene y qué ocurre si se arrepienten, estaba pidiendo permiso para no equivocarse.</t>
        </is>
      </c>
    </row>
    <row r="18" ht="30" customHeight="1">
      <c r="B18" s="19" t="inlineStr">
        <is>
          <t>Apunta lo que hiciste tú después, sin maquillarlo: otra opción más, una oferta que caduca, tres llamadas esa semana.</t>
        </is>
      </c>
    </row>
    <row r="19" ht="30" customHeight="1">
      <c r="B19" s="19" t="inlineStr">
        <is>
          <t>Marca cómo desapareció. De golpe y pronto, o despacio, contestando cada vez más tarde y más amable.</t>
        </is>
      </c>
    </row>
    <row r="21" ht="24" customHeight="1">
      <c r="B21" s="10" t="inlineStr">
        <is>
          <t>QUÉ TE ESTÁ DICIENDO</t>
        </is>
      </c>
    </row>
    <row r="22" ht="30" customHeight="1">
      <c r="B22" s="19" t="inlineStr">
        <is>
          <t>Cuántas líneas tienen la primera columna vacía. Esas se te fueron sin que hubiera nadie enfrente, y ahí no había un problema de precio.</t>
        </is>
      </c>
    </row>
    <row r="23" ht="16" customHeight="1">
      <c r="B23" s="19" t="inlineStr">
        <is>
          <t>Los euros de esa misma fila. Es lo que te costó tratar un miedo como si fuera una competencia.</t>
        </is>
      </c>
    </row>
    <row r="24" ht="30" customHeight="1">
      <c r="B24" s="19" t="inlineStr">
        <is>
          <t>Las líneas donde él preguntaba por lo que puede salir mal y tú contestaste con más problema, más urgencia o una opción más. Eso no le acercó: le enterró.</t>
        </is>
      </c>
    </row>
    <row r="25" ht="30" customHeight="1">
      <c r="B25" s="19" t="inlineStr">
        <is>
          <t>Si casi todas se apagaron despacio, tu trabajo del mes no es afinar el precio: es aprender a preguntar qué le preocupa que salga mal.</t>
        </is>
      </c>
    </row>
    <row r="27" ht="24" customHeight="1">
      <c r="B27" s="20" t="inlineStr">
        <is>
          <t>OJO CON ESTO</t>
        </is>
      </c>
    </row>
    <row r="28" ht="75" customHeight="1">
      <c r="B28" s="21" t="inlineStr">
        <is>
          <t>«Se lo llevó otro» no es un dato: es un consuelo, y lo escribes tú. Nadie apunta nunca «lo apreté hasta que desapareció». Si rellenas esa columna de memoria y con suposiciones, tus números te mandarán a bajar el precio, y bajar el precio no le arregla el miedo a nadie. Pagas dos veces por el mismo error. La comprobación cuesta una tarde: llama a cuatro de estos y pregúntales qué acabaron haciendo. Lo normal es que sigan igual y no hayan contratado a nadie.</t>
        </is>
      </c>
    </row>
    <row r="30" ht="24" customHeight="1">
      <c r="B30" s="10" t="inlineStr">
        <is>
          <t>LOS COLORES</t>
        </is>
      </c>
    </row>
    <row r="31" ht="20" customHeight="1">
      <c r="B31" s="22" t="inlineStr">
        <is>
          <t xml:space="preserve">   Azul claro con borde a la izquierda: aquí escribes tú.</t>
        </is>
      </c>
    </row>
    <row r="32" ht="20" customHeight="1">
      <c r="B32" s="23" t="inlineStr">
        <is>
          <t xml:space="preserve">   Gris: lo calcula la hoja sola. No lo toques.</t>
        </is>
      </c>
    </row>
    <row r="33" ht="20" customHeight="1">
      <c r="B33" s="24" t="inlineStr">
        <is>
          <t xml:space="preserve">   Verde, ámbar o rojo: la hoja te está avisando de algo.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6:C6"/>
    <mergeCell ref="B24:C24"/>
    <mergeCell ref="B16:C16"/>
    <mergeCell ref="B15:C15"/>
    <mergeCell ref="B33:C33"/>
    <mergeCell ref="B11:C11"/>
    <mergeCell ref="B25:C25"/>
    <mergeCell ref="B19:C19"/>
    <mergeCell ref="B10:C10"/>
    <mergeCell ref="B28:C28"/>
    <mergeCell ref="B23:C23"/>
    <mergeCell ref="B22:C22"/>
    <mergeCell ref="B32:C32"/>
    <mergeCell ref="B31:C31"/>
    <mergeCell ref="B17:C17"/>
    <mergeCell ref="B9:C9"/>
    <mergeCell ref="B18:C18"/>
    <mergeCell ref="B12:C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2026-09-11T12:11:18Z</dcterms:created>
  <dcterms:modified xmlns:dcterms="http://purl.org/dc/terms/" xmlns:xsi="http://www.w3.org/2001/XMLSchema-instance" xsi:type="dcterms:W3CDTF">2026-09-11T12:11:19Z</dcterms:modified>
</cp:coreProperties>
</file>