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;[Red]-0.0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0" fontId="5" fillId="0" borderId="3" applyAlignment="1" pivotButton="0" quotePrefix="0" xfId="0">
      <alignment horizontal="left" vertical="center" wrapText="1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0" fontId="6" fillId="0" borderId="0" applyAlignment="1" pivotButton="0" quotePrefix="0" xfId="0">
      <alignment horizontal="left" vertical="center"/>
    </xf>
    <xf numFmtId="49" fontId="7" fillId="2" borderId="4" applyAlignment="1" applyProtection="1" pivotButton="0" quotePrefix="0" xfId="0">
      <alignment horizontal="center" vertical="center"/>
      <protection locked="0" hidden="0"/>
    </xf>
    <xf numFmtId="49" fontId="8" fillId="4" borderId="5" applyAlignment="1" pivotButton="0" quotePrefix="0" xfId="0">
      <alignment horizontal="center" vertical="center"/>
    </xf>
    <xf numFmtId="164" fontId="7" fillId="2" borderId="4" applyAlignment="1" applyProtection="1" pivotButton="0" quotePrefix="0" xfId="0">
      <alignment horizontal="right" vertical="center"/>
      <protection locked="0" hidden="0"/>
    </xf>
    <xf numFmtId="49" fontId="8" fillId="4" borderId="5" applyAlignment="1" pivotButton="0" quotePrefix="0" xfId="0">
      <alignment horizontal="left" vertical="center"/>
    </xf>
    <xf numFmtId="3" fontId="9" fillId="4" borderId="5" applyAlignment="1" pivotButton="0" quotePrefix="0" xfId="0">
      <alignment horizontal="right" vertical="center"/>
    </xf>
    <xf numFmtId="165" fontId="8" fillId="4" borderId="5" applyAlignment="1" pivotButton="0" quotePrefix="0" xfId="0">
      <alignment horizontal="right" vertical="center"/>
    </xf>
    <xf numFmtId="0" fontId="10" fillId="4" borderId="6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3" fontId="12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 quién deja fuera cada filtro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'Plantilla'!H29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'Plantilla'!$B$30:$B$33</f>
            </numRef>
          </cat>
          <val>
            <numRef>
              <f>'Plantilla'!$H$30:$H$33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 quién deja fuera cada filtro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'Ejemplo'!H29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'Ejemplo'!$B$30:$B$33</f>
            </numRef>
          </cat>
          <val>
            <numRef>
              <f>'Ejemplo'!$H$30:$H$33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44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44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J43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1" customWidth="1" min="2" max="2"/>
    <col width="26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  <col width="12" customWidth="1" min="9" max="9"/>
    <col width="26" customWidth="1" min="10" max="10"/>
  </cols>
  <sheetData>
    <row r="1" ht="8" customHeight="1"/>
    <row r="2" ht="26" customHeight="1">
      <c r="B2" s="1" t="inlineStr">
        <is>
          <t>Criterios de descarte</t>
        </is>
      </c>
    </row>
    <row r="3" ht="17" customHeight="1">
      <c r="B3" s="2" t="inlineStr">
        <is>
          <t>Tus cuatro filtros escritos con las palabras de tu negocio, y debajo cada nombre cayendo en una de tres: dentro, fuera o con fecha. Nadie desaparece: solo cambia de semana.</t>
        </is>
      </c>
    </row>
    <row r="4" ht="20" customHeight="1">
      <c r="B4" s="3" t="inlineStr">
        <is>
          <t xml:space="preserve">   Escribes tú en las celdas azules.   ·   Lo gris lo calcula la hoja sola.   ·   Capítulo 9 · plantilla 9.1 de 44   ·   El detalle, en la hoja «Cómo se usa».</t>
        </is>
      </c>
    </row>
    <row r="5" ht="10" customHeight="1"/>
    <row r="7" ht="44" customHeight="1">
      <c r="B7" s="4" t="inlineStr"/>
      <c r="C7" s="5" t="inlineStr">
        <is>
          <t>Los cuatro filtros, en el orden en que se preguntan</t>
        </is>
      </c>
      <c r="D7" s="4" t="inlineStr"/>
      <c r="E7" s="4" t="inlineStr"/>
      <c r="F7" s="4" t="inlineStr"/>
      <c r="G7" s="4" t="inlineStr"/>
      <c r="H7" s="4" t="inlineStr">
        <is>
          <t>Lo que cuesta
averiguarlo</t>
        </is>
      </c>
      <c r="I7" s="4" t="inlineStr"/>
      <c r="J7" s="5" t="inlineStr">
        <is>
          <t>Escrito con las palabras de tu negocio</t>
        </is>
      </c>
    </row>
    <row r="8" ht="49" customHeight="1">
      <c r="B8" s="6" t="inlineStr">
        <is>
          <t>Filtro 1</t>
        </is>
      </c>
      <c r="C8" s="7" t="inlineStr">
        <is>
          <t>Le pasa, y le pasa ahora. No «podría tenerlo»: le pasa este mes y sabe decirte cuándo fue la última vez</t>
        </is>
      </c>
      <c r="H8" s="7" t="inlineStr">
        <is>
          <t>Una llamada corta</t>
        </is>
      </c>
      <c r="J8" s="8" t="n"/>
    </row>
    <row r="9" ht="49" customHeight="1">
      <c r="B9" s="6" t="inlineStr">
        <is>
          <t>Filtro 2</t>
        </is>
      </c>
      <c r="C9" s="7" t="inlineStr">
        <is>
          <t>Puede pagarlo sin que se le rompa nada. Cabe en lo que ya se gasta o en lo que ya está perdiendo</t>
        </is>
      </c>
      <c r="H9" s="7" t="inlineStr">
        <is>
          <t>Una pregunta en la conversación</t>
        </is>
      </c>
      <c r="J9" s="8" t="n"/>
    </row>
    <row r="10" ht="49" customHeight="1">
      <c r="B10" s="6" t="inlineStr">
        <is>
          <t>Filtro 3</t>
        </is>
      </c>
      <c r="C10" s="7" t="inlineStr">
        <is>
          <t>Puede decidirlo en un plazo que tú puedas aguantar. No va de quién decide: va de cuándo</t>
        </is>
      </c>
      <c r="H10" s="7" t="inlineStr">
        <is>
          <t>Una pregunta en la conversación</t>
        </is>
      </c>
      <c r="J10" s="8" t="n"/>
    </row>
    <row r="11" ht="49" customHeight="1">
      <c r="B11" s="6" t="inlineStr">
        <is>
          <t>Filtro 4</t>
        </is>
      </c>
      <c r="C11" s="7" t="inlineStr">
        <is>
          <t>Te conviene tenerlo. Si mañana te dice que sí, ¿te alegras?</t>
        </is>
      </c>
      <c r="H11" s="7" t="inlineStr">
        <is>
          <t>Una cuenta que echas tú solo</t>
        </is>
      </c>
      <c r="J11" s="8" t="n"/>
    </row>
    <row r="13" ht="24" customHeight="1">
      <c r="B13" s="9" t="inlineStr">
        <is>
          <t>LOS NOMBRES, UNO POR LÍNEA</t>
        </is>
      </c>
    </row>
    <row r="14" ht="46" customHeight="1">
      <c r="B14" s="4" t="inlineStr"/>
      <c r="C14" s="5" t="inlineStr">
        <is>
          <t>Nombre</t>
        </is>
      </c>
      <c r="D14" s="4" t="inlineStr">
        <is>
          <t>¿Le pasa
ahora?</t>
        </is>
      </c>
      <c r="E14" s="4" t="inlineStr">
        <is>
          <t>¿Puede
pagarlo?</t>
        </is>
      </c>
      <c r="F14" s="4" t="inlineStr">
        <is>
          <t>¿Decide
a tiempo?</t>
        </is>
      </c>
      <c r="G14" s="4" t="inlineStr">
        <is>
          <t>¿Te
conviene?</t>
        </is>
      </c>
      <c r="H14" s="4" t="inlineStr">
        <is>
          <t>Dónde cae</t>
        </is>
      </c>
      <c r="I14" s="4" t="inlineStr">
        <is>
          <t>Vuelve el</t>
        </is>
      </c>
      <c r="J14" s="5" t="inlineStr">
        <is>
          <t>Qué falta ahí</t>
        </is>
      </c>
    </row>
    <row r="15" ht="26" customHeight="1">
      <c r="B15" s="6" t="inlineStr">
        <is>
          <t>Nombre 1</t>
        </is>
      </c>
      <c r="C15" s="8" t="n"/>
      <c r="D15" s="10" t="n"/>
      <c r="E15" s="10" t="n"/>
      <c r="F15" s="10" t="n"/>
      <c r="G15" s="10" t="n"/>
      <c r="H15" s="11">
        <f>IF(C15="","",IF(COUNTA(D15:G15)&lt;4,"Falta contestar",IF(G15="No","Fuera",IF(COUNTIF(D15:F15,"No")&gt;0,"Con fecha","Dentro"))))</f>
        <v/>
      </c>
      <c r="I15" s="12" t="n"/>
      <c r="J15" s="13">
        <f>IF(C15="","",IF(H15="Falta contestar","Te falta contestar algún filtro",IF(H15="Fuera","Díselo a la cara y recupera el tiempo",IF(H15="Dentro","Llámale esta semana",IF(I15="","Ponle fecha o desaparece","Vuelve el "&amp;DAY(I15)&amp;"/"&amp;MONTH(I15)&amp;"/"&amp;YEAR(I15))))))</f>
        <v/>
      </c>
    </row>
    <row r="16" ht="26" customHeight="1">
      <c r="B16" s="6" t="inlineStr">
        <is>
          <t>Nombre 2</t>
        </is>
      </c>
      <c r="C16" s="8" t="n"/>
      <c r="D16" s="10" t="n"/>
      <c r="E16" s="10" t="n"/>
      <c r="F16" s="10" t="n"/>
      <c r="G16" s="10" t="n"/>
      <c r="H16" s="11">
        <f>IF(C16="","",IF(COUNTA(D16:G16)&lt;4,"Falta contestar",IF(G16="No","Fuera",IF(COUNTIF(D16:F16,"No")&gt;0,"Con fecha","Dentro"))))</f>
        <v/>
      </c>
      <c r="I16" s="12" t="n"/>
      <c r="J16" s="13">
        <f>IF(C16="","",IF(H16="Falta contestar","Te falta contestar algún filtro",IF(H16="Fuera","Díselo a la cara y recupera el tiempo",IF(H16="Dentro","Llámale esta semana",IF(I16="","Ponle fecha o desaparece","Vuelve el "&amp;DAY(I16)&amp;"/"&amp;MONTH(I16)&amp;"/"&amp;YEAR(I16))))))</f>
        <v/>
      </c>
    </row>
    <row r="17" ht="26" customHeight="1">
      <c r="B17" s="6" t="inlineStr">
        <is>
          <t>Nombre 3</t>
        </is>
      </c>
      <c r="C17" s="8" t="n"/>
      <c r="D17" s="10" t="n"/>
      <c r="E17" s="10" t="n"/>
      <c r="F17" s="10" t="n"/>
      <c r="G17" s="10" t="n"/>
      <c r="H17" s="11">
        <f>IF(C17="","",IF(COUNTA(D17:G17)&lt;4,"Falta contestar",IF(G17="No","Fuera",IF(COUNTIF(D17:F17,"No")&gt;0,"Con fecha","Dentro"))))</f>
        <v/>
      </c>
      <c r="I17" s="12" t="n"/>
      <c r="J17" s="13">
        <f>IF(C17="","",IF(H17="Falta contestar","Te falta contestar algún filtro",IF(H17="Fuera","Díselo a la cara y recupera el tiempo",IF(H17="Dentro","Llámale esta semana",IF(I17="","Ponle fecha o desaparece","Vuelve el "&amp;DAY(I17)&amp;"/"&amp;MONTH(I17)&amp;"/"&amp;YEAR(I17))))))</f>
        <v/>
      </c>
    </row>
    <row r="18" ht="26" customHeight="1">
      <c r="B18" s="6" t="inlineStr">
        <is>
          <t>Nombre 4</t>
        </is>
      </c>
      <c r="C18" s="8" t="n"/>
      <c r="D18" s="10" t="n"/>
      <c r="E18" s="10" t="n"/>
      <c r="F18" s="10" t="n"/>
      <c r="G18" s="10" t="n"/>
      <c r="H18" s="11">
        <f>IF(C18="","",IF(COUNTA(D18:G18)&lt;4,"Falta contestar",IF(G18="No","Fuera",IF(COUNTIF(D18:F18,"No")&gt;0,"Con fecha","Dentro"))))</f>
        <v/>
      </c>
      <c r="I18" s="12" t="n"/>
      <c r="J18" s="13">
        <f>IF(C18="","",IF(H18="Falta contestar","Te falta contestar algún filtro",IF(H18="Fuera","Díselo a la cara y recupera el tiempo",IF(H18="Dentro","Llámale esta semana",IF(I18="","Ponle fecha o desaparece","Vuelve el "&amp;DAY(I18)&amp;"/"&amp;MONTH(I18)&amp;"/"&amp;YEAR(I18))))))</f>
        <v/>
      </c>
    </row>
    <row r="19" ht="26" customHeight="1">
      <c r="B19" s="6" t="inlineStr">
        <is>
          <t>Nombre 5</t>
        </is>
      </c>
      <c r="C19" s="8" t="n"/>
      <c r="D19" s="10" t="n"/>
      <c r="E19" s="10" t="n"/>
      <c r="F19" s="10" t="n"/>
      <c r="G19" s="10" t="n"/>
      <c r="H19" s="11">
        <f>IF(C19="","",IF(COUNTA(D19:G19)&lt;4,"Falta contestar",IF(G19="No","Fuera",IF(COUNTIF(D19:F19,"No")&gt;0,"Con fecha","Dentro"))))</f>
        <v/>
      </c>
      <c r="I19" s="12" t="n"/>
      <c r="J19" s="13">
        <f>IF(C19="","",IF(H19="Falta contestar","Te falta contestar algún filtro",IF(H19="Fuera","Díselo a la cara y recupera el tiempo",IF(H19="Dentro","Llámale esta semana",IF(I19="","Ponle fecha o desaparece","Vuelve el "&amp;DAY(I19)&amp;"/"&amp;MONTH(I19)&amp;"/"&amp;YEAR(I19))))))</f>
        <v/>
      </c>
    </row>
    <row r="20" ht="26" customHeight="1">
      <c r="B20" s="6" t="inlineStr">
        <is>
          <t>Nombre 6</t>
        </is>
      </c>
      <c r="C20" s="8" t="n"/>
      <c r="D20" s="10" t="n"/>
      <c r="E20" s="10" t="n"/>
      <c r="F20" s="10" t="n"/>
      <c r="G20" s="10" t="n"/>
      <c r="H20" s="11">
        <f>IF(C20="","",IF(COUNTA(D20:G20)&lt;4,"Falta contestar",IF(G20="No","Fuera",IF(COUNTIF(D20:F20,"No")&gt;0,"Con fecha","Dentro"))))</f>
        <v/>
      </c>
      <c r="I20" s="12" t="n"/>
      <c r="J20" s="13">
        <f>IF(C20="","",IF(H20="Falta contestar","Te falta contestar algún filtro",IF(H20="Fuera","Díselo a la cara y recupera el tiempo",IF(H20="Dentro","Llámale esta semana",IF(I20="","Ponle fecha o desaparece","Vuelve el "&amp;DAY(I20)&amp;"/"&amp;MONTH(I20)&amp;"/"&amp;YEAR(I20))))))</f>
        <v/>
      </c>
    </row>
    <row r="21" ht="26" customHeight="1">
      <c r="B21" s="6" t="inlineStr">
        <is>
          <t>Nombre 7</t>
        </is>
      </c>
      <c r="C21" s="8" t="n"/>
      <c r="D21" s="10" t="n"/>
      <c r="E21" s="10" t="n"/>
      <c r="F21" s="10" t="n"/>
      <c r="G21" s="10" t="n"/>
      <c r="H21" s="11">
        <f>IF(C21="","",IF(COUNTA(D21:G21)&lt;4,"Falta contestar",IF(G21="No","Fuera",IF(COUNTIF(D21:F21,"No")&gt;0,"Con fecha","Dentro"))))</f>
        <v/>
      </c>
      <c r="I21" s="12" t="n"/>
      <c r="J21" s="13">
        <f>IF(C21="","",IF(H21="Falta contestar","Te falta contestar algún filtro",IF(H21="Fuera","Díselo a la cara y recupera el tiempo",IF(H21="Dentro","Llámale esta semana",IF(I21="","Ponle fecha o desaparece","Vuelve el "&amp;DAY(I21)&amp;"/"&amp;MONTH(I21)&amp;"/"&amp;YEAR(I21))))))</f>
        <v/>
      </c>
    </row>
    <row r="22" ht="26" customHeight="1">
      <c r="B22" s="6" t="inlineStr">
        <is>
          <t>Nombre 8</t>
        </is>
      </c>
      <c r="C22" s="8" t="n"/>
      <c r="D22" s="10" t="n"/>
      <c r="E22" s="10" t="n"/>
      <c r="F22" s="10" t="n"/>
      <c r="G22" s="10" t="n"/>
      <c r="H22" s="11">
        <f>IF(C22="","",IF(COUNTA(D22:G22)&lt;4,"Falta contestar",IF(G22="No","Fuera",IF(COUNTIF(D22:F22,"No")&gt;0,"Con fecha","Dentro"))))</f>
        <v/>
      </c>
      <c r="I22" s="12" t="n"/>
      <c r="J22" s="13">
        <f>IF(C22="","",IF(H22="Falta contestar","Te falta contestar algún filtro",IF(H22="Fuera","Díselo a la cara y recupera el tiempo",IF(H22="Dentro","Llámale esta semana",IF(I22="","Ponle fecha o desaparece","Vuelve el "&amp;DAY(I22)&amp;"/"&amp;MONTH(I22)&amp;"/"&amp;YEAR(I22))))))</f>
        <v/>
      </c>
    </row>
    <row r="23" ht="26" customHeight="1">
      <c r="B23" s="6" t="inlineStr">
        <is>
          <t>Nombre 9</t>
        </is>
      </c>
      <c r="C23" s="8" t="n"/>
      <c r="D23" s="10" t="n"/>
      <c r="E23" s="10" t="n"/>
      <c r="F23" s="10" t="n"/>
      <c r="G23" s="10" t="n"/>
      <c r="H23" s="11">
        <f>IF(C23="","",IF(COUNTA(D23:G23)&lt;4,"Falta contestar",IF(G23="No","Fuera",IF(COUNTIF(D23:F23,"No")&gt;0,"Con fecha","Dentro"))))</f>
        <v/>
      </c>
      <c r="I23" s="12" t="n"/>
      <c r="J23" s="13">
        <f>IF(C23="","",IF(H23="Falta contestar","Te falta contestar algún filtro",IF(H23="Fuera","Díselo a la cara y recupera el tiempo",IF(H23="Dentro","Llámale esta semana",IF(I23="","Ponle fecha o desaparece","Vuelve el "&amp;DAY(I23)&amp;"/"&amp;MONTH(I23)&amp;"/"&amp;YEAR(I23))))))</f>
        <v/>
      </c>
    </row>
    <row r="24" ht="26" customHeight="1">
      <c r="B24" s="6" t="inlineStr">
        <is>
          <t>Nombre 10</t>
        </is>
      </c>
      <c r="C24" s="8" t="n"/>
      <c r="D24" s="10" t="n"/>
      <c r="E24" s="10" t="n"/>
      <c r="F24" s="10" t="n"/>
      <c r="G24" s="10" t="n"/>
      <c r="H24" s="11">
        <f>IF(C24="","",IF(COUNTA(D24:G24)&lt;4,"Falta contestar",IF(G24="No","Fuera",IF(COUNTIF(D24:F24,"No")&gt;0,"Con fecha","Dentro"))))</f>
        <v/>
      </c>
      <c r="I24" s="12" t="n"/>
      <c r="J24" s="13">
        <f>IF(C24="","",IF(H24="Falta contestar","Te falta contestar algún filtro",IF(H24="Fuera","Díselo a la cara y recupera el tiempo",IF(H24="Dentro","Llámale esta semana",IF(I24="","Ponle fecha o desaparece","Vuelve el "&amp;DAY(I24)&amp;"/"&amp;MONTH(I24)&amp;"/"&amp;YEAR(I24))))))</f>
        <v/>
      </c>
    </row>
    <row r="25" ht="26" customHeight="1">
      <c r="B25" s="6" t="inlineStr">
        <is>
          <t>Nombre 11</t>
        </is>
      </c>
      <c r="C25" s="8" t="n"/>
      <c r="D25" s="10" t="n"/>
      <c r="E25" s="10" t="n"/>
      <c r="F25" s="10" t="n"/>
      <c r="G25" s="10" t="n"/>
      <c r="H25" s="11">
        <f>IF(C25="","",IF(COUNTA(D25:G25)&lt;4,"Falta contestar",IF(G25="No","Fuera",IF(COUNTIF(D25:F25,"No")&gt;0,"Con fecha","Dentro"))))</f>
        <v/>
      </c>
      <c r="I25" s="12" t="n"/>
      <c r="J25" s="13">
        <f>IF(C25="","",IF(H25="Falta contestar","Te falta contestar algún filtro",IF(H25="Fuera","Díselo a la cara y recupera el tiempo",IF(H25="Dentro","Llámale esta semana",IF(I25="","Ponle fecha o desaparece","Vuelve el "&amp;DAY(I25)&amp;"/"&amp;MONTH(I25)&amp;"/"&amp;YEAR(I25))))))</f>
        <v/>
      </c>
    </row>
    <row r="26" ht="26" customHeight="1">
      <c r="B26" s="6" t="inlineStr">
        <is>
          <t>Nombre 12</t>
        </is>
      </c>
      <c r="C26" s="8" t="n"/>
      <c r="D26" s="10" t="n"/>
      <c r="E26" s="10" t="n"/>
      <c r="F26" s="10" t="n"/>
      <c r="G26" s="10" t="n"/>
      <c r="H26" s="11">
        <f>IF(C26="","",IF(COUNTA(D26:G26)&lt;4,"Falta contestar",IF(G26="No","Fuera",IF(COUNTIF(D26:F26,"No")&gt;0,"Con fecha","Dentro"))))</f>
        <v/>
      </c>
      <c r="I26" s="12" t="n"/>
      <c r="J26" s="13">
        <f>IF(C26="","",IF(H26="Falta contestar","Te falta contestar algún filtro",IF(H26="Fuera","Díselo a la cara y recupera el tiempo",IF(H26="Dentro","Llámale esta semana",IF(I26="","Ponle fecha o desaparece","Vuelve el "&amp;DAY(I26)&amp;"/"&amp;MONTH(I26)&amp;"/"&amp;YEAR(I26))))))</f>
        <v/>
      </c>
    </row>
    <row r="28" ht="24" customHeight="1">
      <c r="B28" s="9" t="inlineStr">
        <is>
          <t>A QUIÉN DEJA FUERA CADA FILTRO</t>
        </is>
      </c>
    </row>
    <row r="29" ht="30" customHeight="1">
      <c r="B29" s="5" t="inlineStr">
        <is>
          <t>El filtro</t>
        </is>
      </c>
      <c r="C29" s="4" t="inlineStr"/>
      <c r="D29" s="4" t="inlineStr"/>
      <c r="E29" s="4" t="inlineStr"/>
      <c r="F29" s="4" t="inlineStr"/>
      <c r="G29" s="4" t="inlineStr"/>
      <c r="H29" s="4" t="inlineStr">
        <is>
          <t>Nombres que
deja fuera</t>
        </is>
      </c>
      <c r="I29" s="4" t="inlineStr"/>
      <c r="J29" s="4" t="inlineStr"/>
    </row>
    <row r="30" ht="19" customHeight="1">
      <c r="B30" s="6" t="inlineStr">
        <is>
          <t>1 · Le pasa, y le pasa ahora</t>
        </is>
      </c>
      <c r="H30" s="14">
        <f>IF(COUNTA(C15:C26)=0,"",COUNTIF(D15:D26,"No"))</f>
        <v/>
      </c>
    </row>
    <row r="31" ht="19" customHeight="1">
      <c r="B31" s="6" t="inlineStr">
        <is>
          <t>2 · Puede pagarlo sin que se le rompa nada</t>
        </is>
      </c>
      <c r="H31" s="14">
        <f>IF(COUNTA(C15:C26)=0,"",COUNTIF(E15:E26,"No"))</f>
        <v/>
      </c>
    </row>
    <row r="32" ht="19" customHeight="1">
      <c r="B32" s="6" t="inlineStr">
        <is>
          <t>3 · Puede decidirlo en un plazo que aguantes</t>
        </is>
      </c>
      <c r="H32" s="14">
        <f>IF(COUNTA(C15:C26)=0,"",COUNTIF(F15:F26,"No"))</f>
        <v/>
      </c>
    </row>
    <row r="33" ht="19" customHeight="1">
      <c r="B33" s="6" t="inlineStr">
        <is>
          <t>4 · Te conviene tenerlo</t>
        </is>
      </c>
      <c r="H33" s="14">
        <f>IF(COUNTA(C15:C26)=0,"",COUNTIF(G15:G26,"No"))</f>
        <v/>
      </c>
    </row>
    <row r="35" ht="24" customHeight="1">
      <c r="B35" s="9" t="inlineStr">
        <is>
          <t>DÓNDE CAE CADA NOMBRE</t>
        </is>
      </c>
    </row>
    <row r="36" ht="30" customHeight="1">
      <c r="B36" s="5" t="inlineStr">
        <is>
          <t>Las tres columnas de debajo</t>
        </is>
      </c>
      <c r="C36" s="4" t="inlineStr"/>
      <c r="D36" s="4" t="inlineStr"/>
      <c r="E36" s="4" t="inlineStr"/>
      <c r="F36" s="4" t="inlineStr"/>
      <c r="G36" s="4" t="inlineStr"/>
      <c r="H36" s="4" t="inlineStr">
        <is>
          <t>Nombres</t>
        </is>
      </c>
      <c r="I36" s="4" t="inlineStr">
        <is>
          <t>De cada
diez</t>
        </is>
      </c>
      <c r="J36" s="4" t="inlineStr"/>
    </row>
    <row r="37" ht="19" customHeight="1">
      <c r="B37" s="6" t="inlineStr">
        <is>
          <t>Dentro · los de esta semana</t>
        </is>
      </c>
      <c r="H37" s="14">
        <f>IF(COUNTA(C15:C26)=0,"",COUNTIF(H15:H26,"Dentro"))</f>
        <v/>
      </c>
      <c r="I37" s="15">
        <f>IF(H37="","",ROUND(H37/COUNTA(C15:C26)*10,1))</f>
        <v/>
      </c>
    </row>
    <row r="38" ht="19" customHeight="1">
      <c r="B38" s="6" t="inlineStr">
        <is>
          <t>Con fecha · no desaparecen, cambian de semana</t>
        </is>
      </c>
      <c r="H38" s="14">
        <f>IF(COUNTA(C15:C26)=0,"",COUNTIF(H15:H26,"Con fecha"))</f>
        <v/>
      </c>
      <c r="I38" s="15">
        <f>IF(H38="","",ROUND(H38/COUNTA(C15:C26)*10,1))</f>
        <v/>
      </c>
    </row>
    <row r="39" ht="19" customHeight="1">
      <c r="B39" s="6" t="inlineStr">
        <is>
          <t>Fuera · díselo a la cara</t>
        </is>
      </c>
      <c r="H39" s="14">
        <f>IF(COUNTA(C15:C26)=0,"",COUNTIF(H15:H26,"Fuera"))</f>
        <v/>
      </c>
      <c r="I39" s="15">
        <f>IF(H39="","",ROUND(H39/COUNTA(C15:C26)*10,1))</f>
        <v/>
      </c>
    </row>
    <row r="40" ht="19" customHeight="1">
      <c r="B40" s="6" t="inlineStr">
        <is>
          <t>Falta contestar algún filtro</t>
        </is>
      </c>
      <c r="H40" s="14">
        <f>IF(COUNTA(C15:C26)=0,"",COUNTIF(H15:H26,"Falta contestar"))</f>
        <v/>
      </c>
      <c r="I40" s="15">
        <f>IF(H40="","",ROUND(H40/COUNTA(C15:C26)*10,1))</f>
        <v/>
      </c>
    </row>
    <row r="42" ht="15" customHeight="1">
      <c r="B42" s="16" t="inlineStr">
        <is>
          <t>NOMBRES EN LA LISTA</t>
        </is>
      </c>
      <c r="D42" s="16" t="inlineStr">
        <is>
          <t>LOS DE ESTA SEMANA</t>
        </is>
      </c>
      <c r="H42" s="16" t="inlineStr">
        <is>
          <t>CAMBIAN DE SEMANA</t>
        </is>
      </c>
      <c r="J42" s="16" t="inlineStr">
        <is>
          <t>CON FECHA Y SIN FECHA PUESTA</t>
        </is>
      </c>
    </row>
    <row r="43" ht="30" customHeight="1">
      <c r="B43" s="17">
        <f>IF(COUNTA(C15:C26)=0,"",COUNTA(C15:C26))</f>
        <v/>
      </c>
      <c r="D43" s="17">
        <f>IF(COUNTA(C15:C26)=0,"",COUNTIF(H15:H26,"Dentro"))</f>
        <v/>
      </c>
      <c r="H43" s="17">
        <f>IF(COUNTA(C15:C26)=0,"",COUNTIF(H15:H26,"Con fecha"))</f>
        <v/>
      </c>
      <c r="J43" s="18">
        <f>IF(COUNTA(C15:C26)=0,"",SUMPRODUCT((H15:H26="Con fecha")*(I15:I26="")))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H42:I42"/>
    <mergeCell ref="H43:I43"/>
    <mergeCell ref="J43"/>
    <mergeCell ref="B42:C42"/>
    <mergeCell ref="D43:G43"/>
    <mergeCell ref="B4:J4"/>
    <mergeCell ref="D42:G42"/>
    <mergeCell ref="J42"/>
    <mergeCell ref="B43:C43"/>
  </mergeCells>
  <dataValidations count="48">
    <dataValidation sqref="D15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15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15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15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16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16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16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16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17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17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17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17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18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18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18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18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19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19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19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19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0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0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0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0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1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1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1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1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2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2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2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2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3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3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3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3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4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4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4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4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5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5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5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5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6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6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6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6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J43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1" customWidth="1" min="2" max="2"/>
    <col width="26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  <col width="12" customWidth="1" min="9" max="9"/>
    <col width="26" customWidth="1" min="10" max="10"/>
  </cols>
  <sheetData>
    <row r="1" ht="8" customHeight="1"/>
    <row r="2" ht="26" customHeight="1">
      <c r="B2" s="1" t="inlineStr">
        <is>
          <t>Criterios de descarte</t>
        </is>
      </c>
    </row>
    <row r="3" ht="17" customHeight="1">
      <c r="B3" s="2" t="inlineStr">
        <is>
          <t>Tus cuatro filtros escritos con las palabras de tu negocio, y debajo cada nombre cayendo en una de tres: dentro, fuera o con fecha. Nadie desaparece: solo cambia de semana.</t>
        </is>
      </c>
    </row>
    <row r="4" ht="20" customHeight="1">
      <c r="B4" s="19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4" customHeight="1">
      <c r="B7" s="4" t="inlineStr"/>
      <c r="C7" s="5" t="inlineStr">
        <is>
          <t>Los cuatro filtros, en el orden en que se preguntan</t>
        </is>
      </c>
      <c r="D7" s="4" t="inlineStr"/>
      <c r="E7" s="4" t="inlineStr"/>
      <c r="F7" s="4" t="inlineStr"/>
      <c r="G7" s="4" t="inlineStr"/>
      <c r="H7" s="4" t="inlineStr">
        <is>
          <t>Lo que cuesta
averiguarlo</t>
        </is>
      </c>
      <c r="I7" s="4" t="inlineStr"/>
      <c r="J7" s="5" t="inlineStr">
        <is>
          <t>Escrito con las palabras de tu negocio</t>
        </is>
      </c>
    </row>
    <row r="8" ht="49" customHeight="1">
      <c r="B8" s="6" t="inlineStr">
        <is>
          <t>Filtro 1</t>
        </is>
      </c>
      <c r="C8" s="7" t="inlineStr">
        <is>
          <t>Le pasa, y le pasa ahora. No «podría tenerlo»: le pasa este mes y sabe decirte cuándo fue la última vez</t>
        </is>
      </c>
      <c r="H8" s="7" t="inlineStr">
        <is>
          <t>Una llamada corta</t>
        </is>
      </c>
      <c r="J8" s="8" t="inlineStr">
        <is>
          <t>Ha parado la línea en las últimas cuatro semanas y sabe qué día fue</t>
        </is>
      </c>
    </row>
    <row r="9" ht="49" customHeight="1">
      <c r="B9" s="6" t="inlineStr">
        <is>
          <t>Filtro 2</t>
        </is>
      </c>
      <c r="C9" s="7" t="inlineStr">
        <is>
          <t>Puede pagarlo sin que se le rompa nada. Cabe en lo que ya se gasta o en lo que ya está perdiendo</t>
        </is>
      </c>
      <c r="H9" s="7" t="inlineStr">
        <is>
          <t>Una pregunta en la conversación</t>
        </is>
      </c>
      <c r="J9" s="8" t="inlineStr">
        <is>
          <t>Lo que le cuesta una parada al mes es más que la cuota</t>
        </is>
      </c>
    </row>
    <row r="10" ht="49" customHeight="1">
      <c r="B10" s="6" t="inlineStr">
        <is>
          <t>Filtro 3</t>
        </is>
      </c>
      <c r="C10" s="7" t="inlineStr">
        <is>
          <t>Puede decidirlo en un plazo que tú puedas aguantar. No va de quién decide: va de cuándo</t>
        </is>
      </c>
      <c r="H10" s="7" t="inlineStr">
        <is>
          <t>Una pregunta en la conversación</t>
        </is>
      </c>
      <c r="J10" s="8" t="inlineStr">
        <is>
          <t>Puede firmarlo antes de que acabe el trimestre, sin esperar al presupuesto del año</t>
        </is>
      </c>
    </row>
    <row r="11" ht="49" customHeight="1">
      <c r="B11" s="6" t="inlineStr">
        <is>
          <t>Filtro 4</t>
        </is>
      </c>
      <c r="C11" s="7" t="inlineStr">
        <is>
          <t>Te conviene tenerlo. Si mañana te dice que sí, ¿te alegras?</t>
        </is>
      </c>
      <c r="H11" s="7" t="inlineStr">
        <is>
          <t>Una cuenta que echas tú solo</t>
        </is>
      </c>
      <c r="J11" s="8" t="inlineStr">
        <is>
          <t>Paga a treinta días y no discute cada factura</t>
        </is>
      </c>
    </row>
    <row r="13" ht="24" customHeight="1">
      <c r="B13" s="9" t="inlineStr">
        <is>
          <t>LOS NOMBRES, UNO POR LÍNEA</t>
        </is>
      </c>
    </row>
    <row r="14" ht="46" customHeight="1">
      <c r="B14" s="4" t="inlineStr"/>
      <c r="C14" s="5" t="inlineStr">
        <is>
          <t>Nombre</t>
        </is>
      </c>
      <c r="D14" s="4" t="inlineStr">
        <is>
          <t>¿Le pasa
ahora?</t>
        </is>
      </c>
      <c r="E14" s="4" t="inlineStr">
        <is>
          <t>¿Puede
pagarlo?</t>
        </is>
      </c>
      <c r="F14" s="4" t="inlineStr">
        <is>
          <t>¿Decide
a tiempo?</t>
        </is>
      </c>
      <c r="G14" s="4" t="inlineStr">
        <is>
          <t>¿Te
conviene?</t>
        </is>
      </c>
      <c r="H14" s="4" t="inlineStr">
        <is>
          <t>Dónde cae</t>
        </is>
      </c>
      <c r="I14" s="4" t="inlineStr">
        <is>
          <t>Vuelve el</t>
        </is>
      </c>
      <c r="J14" s="5" t="inlineStr">
        <is>
          <t>Qué falta ahí</t>
        </is>
      </c>
    </row>
    <row r="15" ht="26" customHeight="1">
      <c r="B15" s="6" t="inlineStr">
        <is>
          <t>Nombre 1</t>
        </is>
      </c>
      <c r="C15" s="8" t="inlineStr">
        <is>
          <t>Taller de carpintería metálica del polígono</t>
        </is>
      </c>
      <c r="D15" s="10" t="inlineStr">
        <is>
          <t>Sí</t>
        </is>
      </c>
      <c r="E15" s="10" t="inlineStr">
        <is>
          <t>Sí</t>
        </is>
      </c>
      <c r="F15" s="10" t="n"/>
      <c r="G15" s="10" t="inlineStr">
        <is>
          <t>Sí</t>
        </is>
      </c>
      <c r="H15" s="11">
        <f>IF(C15="","",IF(COUNTA(D15:G15)&lt;4,"Falta contestar",IF(G15="No","Fuera",IF(COUNTIF(D15:F15,"No")&gt;0,"Con fecha","Dentro"))))</f>
        <v/>
      </c>
      <c r="I15" s="12" t="n"/>
      <c r="J15" s="13">
        <f>IF(C15="","",IF(H15="Falta contestar","Te falta contestar algún filtro",IF(H15="Fuera","Díselo a la cara y recupera el tiempo",IF(H15="Dentro","Llámale esta semana",IF(I15="","Ponle fecha o desaparece","Vuelve el "&amp;DAY(I15)&amp;"/"&amp;MONTH(I15)&amp;"/"&amp;YEAR(I15))))))</f>
        <v/>
      </c>
    </row>
    <row r="16" ht="26" customHeight="1">
      <c r="B16" s="6" t="inlineStr">
        <is>
          <t>Nombre 2</t>
        </is>
      </c>
      <c r="C16" s="8" t="inlineStr">
        <is>
          <t>La empresa grande del gremio, 36 visitas y ni un pedido</t>
        </is>
      </c>
      <c r="D16" s="10" t="inlineStr">
        <is>
          <t>No</t>
        </is>
      </c>
      <c r="E16" s="10" t="inlineStr">
        <is>
          <t>Sí</t>
        </is>
      </c>
      <c r="F16" s="10" t="inlineStr">
        <is>
          <t>No</t>
        </is>
      </c>
      <c r="G16" s="10" t="inlineStr">
        <is>
          <t>Sí</t>
        </is>
      </c>
      <c r="H16" s="11">
        <f>IF(C16="","",IF(COUNTA(D16:G16)&lt;4,"Falta contestar",IF(G16="No","Fuera",IF(COUNTIF(D16:F16,"No")&gt;0,"Con fecha","Dentro"))))</f>
        <v/>
      </c>
      <c r="I16" s="12" t="n">
        <v>46266</v>
      </c>
      <c r="J16" s="13">
        <f>IF(C16="","",IF(H16="Falta contestar","Te falta contestar algún filtro",IF(H16="Fuera","Díselo a la cara y recupera el tiempo",IF(H16="Dentro","Llámale esta semana",IF(I16="","Ponle fecha o desaparece","Vuelve el "&amp;DAY(I16)&amp;"/"&amp;MONTH(I16)&amp;"/"&amp;YEAR(I16))))))</f>
        <v/>
      </c>
    </row>
    <row r="17" ht="26" customHeight="1">
      <c r="B17" s="6" t="inlineStr">
        <is>
          <t>Nombre 3</t>
        </is>
      </c>
      <c r="C17" s="8" t="inlineStr">
        <is>
          <t>El que regatea cada factura, todos los meses</t>
        </is>
      </c>
      <c r="D17" s="10" t="inlineStr">
        <is>
          <t>Sí</t>
        </is>
      </c>
      <c r="E17" s="10" t="inlineStr">
        <is>
          <t>Sí</t>
        </is>
      </c>
      <c r="F17" s="10" t="inlineStr">
        <is>
          <t>Sí</t>
        </is>
      </c>
      <c r="G17" s="10" t="inlineStr">
        <is>
          <t>No</t>
        </is>
      </c>
      <c r="H17" s="11">
        <f>IF(C17="","",IF(COUNTA(D17:G17)&lt;4,"Falta contestar",IF(G17="No","Fuera",IF(COUNTIF(D17:F17,"No")&gt;0,"Con fecha","Dentro"))))</f>
        <v/>
      </c>
      <c r="I17" s="12" t="n"/>
      <c r="J17" s="13">
        <f>IF(C17="","",IF(H17="Falta contestar","Te falta contestar algún filtro",IF(H17="Fuera","Díselo a la cara y recupera el tiempo",IF(H17="Dentro","Llámale esta semana",IF(I17="","Ponle fecha o desaparece","Vuelve el "&amp;DAY(I17)&amp;"/"&amp;MONTH(I17)&amp;"/"&amp;YEAR(I17))))))</f>
        <v/>
      </c>
    </row>
    <row r="18" ht="26" customHeight="1">
      <c r="B18" s="6" t="inlineStr">
        <is>
          <t>Nombre 4</t>
        </is>
      </c>
      <c r="C18" s="8" t="inlineStr">
        <is>
          <t>El que paga a noventa días mientras tú pagas a treinta</t>
        </is>
      </c>
      <c r="D18" s="10" t="inlineStr">
        <is>
          <t>Sí</t>
        </is>
      </c>
      <c r="E18" s="10" t="inlineStr">
        <is>
          <t>Sí</t>
        </is>
      </c>
      <c r="F18" s="10" t="inlineStr">
        <is>
          <t>Sí</t>
        </is>
      </c>
      <c r="G18" s="10" t="inlineStr">
        <is>
          <t>No</t>
        </is>
      </c>
      <c r="H18" s="11">
        <f>IF(C18="","",IF(COUNTA(D18:G18)&lt;4,"Falta contestar",IF(G18="No","Fuera",IF(COUNTIF(D18:F18,"No")&gt;0,"Con fecha","Dentro"))))</f>
        <v/>
      </c>
      <c r="I18" s="12" t="n"/>
      <c r="J18" s="13">
        <f>IF(C18="","",IF(H18="Falta contestar","Te falta contestar algún filtro",IF(H18="Fuera","Díselo a la cara y recupera el tiempo",IF(H18="Dentro","Llámale esta semana",IF(I18="","Ponle fecha o desaparece","Vuelve el "&amp;DAY(I18)&amp;"/"&amp;MONTH(I18)&amp;"/"&amp;YEAR(I18))))))</f>
        <v/>
      </c>
    </row>
    <row r="19" ht="26" customHeight="1">
      <c r="B19" s="6" t="inlineStr">
        <is>
          <t>Nombre 5</t>
        </is>
      </c>
      <c r="C19" s="8" t="inlineStr">
        <is>
          <t>Se parece a tus tres mejores clientes</t>
        </is>
      </c>
      <c r="D19" s="10" t="inlineStr">
        <is>
          <t>Sí</t>
        </is>
      </c>
      <c r="E19" s="10" t="inlineStr">
        <is>
          <t>Sí</t>
        </is>
      </c>
      <c r="F19" s="10" t="inlineStr">
        <is>
          <t>Sí</t>
        </is>
      </c>
      <c r="G19" s="10" t="inlineStr">
        <is>
          <t>Sí</t>
        </is>
      </c>
      <c r="H19" s="11">
        <f>IF(C19="","",IF(COUNTA(D19:G19)&lt;4,"Falta contestar",IF(G19="No","Fuera",IF(COUNTIF(D19:F19,"No")&gt;0,"Con fecha","Dentro"))))</f>
        <v/>
      </c>
      <c r="I19" s="12" t="n"/>
      <c r="J19" s="13">
        <f>IF(C19="","",IF(H19="Falta contestar","Te falta contestar algún filtro",IF(H19="Fuera","Díselo a la cara y recupera el tiempo",IF(H19="Dentro","Llámale esta semana",IF(I19="","Ponle fecha o desaparece","Vuelve el "&amp;DAY(I19)&amp;"/"&amp;MONTH(I19)&amp;"/"&amp;YEAR(I19))))))</f>
        <v/>
      </c>
    </row>
    <row r="20" ht="26" customHeight="1">
      <c r="B20" s="6" t="inlineStr">
        <is>
          <t>Nombre 6</t>
        </is>
      </c>
      <c r="C20" s="8" t="inlineStr">
        <is>
          <t>Te compraba hace dos años y este año no ha aparecido</t>
        </is>
      </c>
      <c r="D20" s="10" t="inlineStr">
        <is>
          <t>Sí</t>
        </is>
      </c>
      <c r="E20" s="10" t="inlineStr">
        <is>
          <t>Sí</t>
        </is>
      </c>
      <c r="F20" s="10" t="inlineStr">
        <is>
          <t>Sí</t>
        </is>
      </c>
      <c r="G20" s="10" t="inlineStr">
        <is>
          <t>Sí</t>
        </is>
      </c>
      <c r="H20" s="11">
        <f>IF(C20="","",IF(COUNTA(D20:G20)&lt;4,"Falta contestar",IF(G20="No","Fuera",IF(COUNTIF(D20:F20,"No")&gt;0,"Con fecha","Dentro"))))</f>
        <v/>
      </c>
      <c r="I20" s="12" t="n"/>
      <c r="J20" s="13">
        <f>IF(C20="","",IF(H20="Falta contestar","Te falta contestar algún filtro",IF(H20="Fuera","Díselo a la cara y recupera el tiempo",IF(H20="Dentro","Llámale esta semana",IF(I20="","Ponle fecha o desaparece","Vuelve el "&amp;DAY(I20)&amp;"/"&amp;MONTH(I20)&amp;"/"&amp;YEAR(I20))))))</f>
        <v/>
      </c>
    </row>
    <row r="21" ht="26" customHeight="1">
      <c r="B21" s="6" t="inlineStr">
        <is>
          <t>Nombre 7</t>
        </is>
      </c>
      <c r="C21" s="8" t="inlineStr">
        <is>
          <t>Pidió precio en marzo y se quedó sin contestar</t>
        </is>
      </c>
      <c r="D21" s="10" t="inlineStr">
        <is>
          <t>Sí</t>
        </is>
      </c>
      <c r="E21" s="10" t="inlineStr">
        <is>
          <t>Sí</t>
        </is>
      </c>
      <c r="F21" s="10" t="inlineStr">
        <is>
          <t>Sí</t>
        </is>
      </c>
      <c r="G21" s="10" t="inlineStr">
        <is>
          <t>Sí</t>
        </is>
      </c>
      <c r="H21" s="11">
        <f>IF(C21="","",IF(COUNTA(D21:G21)&lt;4,"Falta contestar",IF(G21="No","Fuera",IF(COUNTIF(D21:F21,"No")&gt;0,"Con fecha","Dentro"))))</f>
        <v/>
      </c>
      <c r="I21" s="12" t="n"/>
      <c r="J21" s="13">
        <f>IF(C21="","",IF(H21="Falta contestar","Te falta contestar algún filtro",IF(H21="Fuera","Díselo a la cara y recupera el tiempo",IF(H21="Dentro","Llámale esta semana",IF(I21="","Ponle fecha o desaparece","Vuelve el "&amp;DAY(I21)&amp;"/"&amp;MONTH(I21)&amp;"/"&amp;YEAR(I21))))))</f>
        <v/>
      </c>
    </row>
    <row r="22" ht="26" customHeight="1">
      <c r="B22" s="6" t="inlineStr">
        <is>
          <t>Nombre 8</t>
        </is>
      </c>
      <c r="C22" s="8" t="inlineStr">
        <is>
          <t>Lo decide en enero, cuando miren los números del año</t>
        </is>
      </c>
      <c r="D22" s="10" t="inlineStr">
        <is>
          <t>Sí</t>
        </is>
      </c>
      <c r="E22" s="10" t="inlineStr">
        <is>
          <t>Sí</t>
        </is>
      </c>
      <c r="F22" s="10" t="inlineStr">
        <is>
          <t>No</t>
        </is>
      </c>
      <c r="G22" s="10" t="inlineStr">
        <is>
          <t>Sí</t>
        </is>
      </c>
      <c r="H22" s="11">
        <f>IF(C22="","",IF(COUNTA(D22:G22)&lt;4,"Falta contestar",IF(G22="No","Fuera",IF(COUNTIF(D22:F22,"No")&gt;0,"Con fecha","Dentro"))))</f>
        <v/>
      </c>
      <c r="I22" s="12" t="n">
        <v>46399</v>
      </c>
      <c r="J22" s="13">
        <f>IF(C22="","",IF(H22="Falta contestar","Te falta contestar algún filtro",IF(H22="Fuera","Díselo a la cara y recupera el tiempo",IF(H22="Dentro","Llámale esta semana",IF(I22="","Ponle fecha o desaparece","Vuelve el "&amp;DAY(I22)&amp;"/"&amp;MONTH(I22)&amp;"/"&amp;YEAR(I22))))))</f>
        <v/>
      </c>
    </row>
    <row r="23" ht="26" customHeight="1">
      <c r="B23" s="6" t="inlineStr">
        <is>
          <t>Nombre 9</t>
        </is>
      </c>
      <c r="C23" s="8" t="inlineStr">
        <is>
          <t>Para pagarte tendría que retrasar otro pago</t>
        </is>
      </c>
      <c r="D23" s="10" t="inlineStr">
        <is>
          <t>Sí</t>
        </is>
      </c>
      <c r="E23" s="10" t="inlineStr">
        <is>
          <t>No</t>
        </is>
      </c>
      <c r="F23" s="10" t="inlineStr">
        <is>
          <t>Sí</t>
        </is>
      </c>
      <c r="G23" s="10" t="inlineStr">
        <is>
          <t>Sí</t>
        </is>
      </c>
      <c r="H23" s="11">
        <f>IF(C23="","",IF(COUNTA(D23:G23)&lt;4,"Falta contestar",IF(G23="No","Fuera",IF(COUNTIF(D23:F23,"No")&gt;0,"Con fecha","Dentro"))))</f>
        <v/>
      </c>
      <c r="I23" s="12" t="n"/>
      <c r="J23" s="13">
        <f>IF(C23="","",IF(H23="Falta contestar","Te falta contestar algún filtro",IF(H23="Fuera","Díselo a la cara y recupera el tiempo",IF(H23="Dentro","Llámale esta semana",IF(I23="","Ponle fecha o desaparece","Vuelve el "&amp;DAY(I23)&amp;"/"&amp;MONTH(I23)&amp;"/"&amp;YEAR(I23))))))</f>
        <v/>
      </c>
    </row>
    <row r="24" ht="26" customHeight="1">
      <c r="B24" s="6" t="inlineStr">
        <is>
          <t>Nombre 10</t>
        </is>
      </c>
      <c r="C24" s="8" t="inlineStr">
        <is>
          <t>Proveedor de uno de tus clientes</t>
        </is>
      </c>
      <c r="D24" s="10" t="inlineStr">
        <is>
          <t>Sí</t>
        </is>
      </c>
      <c r="E24" s="10" t="n"/>
      <c r="F24" s="10" t="n"/>
      <c r="G24" s="10" t="n"/>
      <c r="H24" s="11">
        <f>IF(C24="","",IF(COUNTA(D24:G24)&lt;4,"Falta contestar",IF(G24="No","Fuera",IF(COUNTIF(D24:F24,"No")&gt;0,"Con fecha","Dentro"))))</f>
        <v/>
      </c>
      <c r="I24" s="12" t="n"/>
      <c r="J24" s="13">
        <f>IF(C24="","",IF(H24="Falta contestar","Te falta contestar algún filtro",IF(H24="Fuera","Díselo a la cara y recupera el tiempo",IF(H24="Dentro","Llámale esta semana",IF(I24="","Ponle fecha o desaparece","Vuelve el "&amp;DAY(I24)&amp;"/"&amp;MONTH(I24)&amp;"/"&amp;YEAR(I24))))))</f>
        <v/>
      </c>
    </row>
    <row r="25" ht="26" customHeight="1">
      <c r="B25" s="6" t="inlineStr">
        <is>
          <t>Nombre 11</t>
        </is>
      </c>
      <c r="C25" s="8" t="n"/>
      <c r="D25" s="10" t="n"/>
      <c r="E25" s="10" t="n"/>
      <c r="F25" s="10" t="n"/>
      <c r="G25" s="10" t="n"/>
      <c r="H25" s="11">
        <f>IF(C25="","",IF(COUNTA(D25:G25)&lt;4,"Falta contestar",IF(G25="No","Fuera",IF(COUNTIF(D25:F25,"No")&gt;0,"Con fecha","Dentro"))))</f>
        <v/>
      </c>
      <c r="I25" s="12" t="n"/>
      <c r="J25" s="13">
        <f>IF(C25="","",IF(H25="Falta contestar","Te falta contestar algún filtro",IF(H25="Fuera","Díselo a la cara y recupera el tiempo",IF(H25="Dentro","Llámale esta semana",IF(I25="","Ponle fecha o desaparece","Vuelve el "&amp;DAY(I25)&amp;"/"&amp;MONTH(I25)&amp;"/"&amp;YEAR(I25))))))</f>
        <v/>
      </c>
    </row>
    <row r="26" ht="26" customHeight="1">
      <c r="B26" s="6" t="inlineStr">
        <is>
          <t>Nombre 12</t>
        </is>
      </c>
      <c r="C26" s="8" t="n"/>
      <c r="D26" s="10" t="n"/>
      <c r="E26" s="10" t="n"/>
      <c r="F26" s="10" t="n"/>
      <c r="G26" s="10" t="n"/>
      <c r="H26" s="11">
        <f>IF(C26="","",IF(COUNTA(D26:G26)&lt;4,"Falta contestar",IF(G26="No","Fuera",IF(COUNTIF(D26:F26,"No")&gt;0,"Con fecha","Dentro"))))</f>
        <v/>
      </c>
      <c r="I26" s="12" t="n"/>
      <c r="J26" s="13">
        <f>IF(C26="","",IF(H26="Falta contestar","Te falta contestar algún filtro",IF(H26="Fuera","Díselo a la cara y recupera el tiempo",IF(H26="Dentro","Llámale esta semana",IF(I26="","Ponle fecha o desaparece","Vuelve el "&amp;DAY(I26)&amp;"/"&amp;MONTH(I26)&amp;"/"&amp;YEAR(I26))))))</f>
        <v/>
      </c>
    </row>
    <row r="28" ht="24" customHeight="1">
      <c r="B28" s="9" t="inlineStr">
        <is>
          <t>A QUIÉN DEJA FUERA CADA FILTRO</t>
        </is>
      </c>
    </row>
    <row r="29" ht="30" customHeight="1">
      <c r="B29" s="5" t="inlineStr">
        <is>
          <t>El filtro</t>
        </is>
      </c>
      <c r="C29" s="4" t="inlineStr"/>
      <c r="D29" s="4" t="inlineStr"/>
      <c r="E29" s="4" t="inlineStr"/>
      <c r="F29" s="4" t="inlineStr"/>
      <c r="G29" s="4" t="inlineStr"/>
      <c r="H29" s="4" t="inlineStr">
        <is>
          <t>Nombres que
deja fuera</t>
        </is>
      </c>
      <c r="I29" s="4" t="inlineStr"/>
      <c r="J29" s="4" t="inlineStr"/>
    </row>
    <row r="30" ht="19" customHeight="1">
      <c r="B30" s="6" t="inlineStr">
        <is>
          <t>1 · Le pasa, y le pasa ahora</t>
        </is>
      </c>
      <c r="H30" s="14">
        <f>IF(COUNTA(C15:C26)=0,"",COUNTIF(D15:D26,"No"))</f>
        <v/>
      </c>
    </row>
    <row r="31" ht="19" customHeight="1">
      <c r="B31" s="6" t="inlineStr">
        <is>
          <t>2 · Puede pagarlo sin que se le rompa nada</t>
        </is>
      </c>
      <c r="H31" s="14">
        <f>IF(COUNTA(C15:C26)=0,"",COUNTIF(E15:E26,"No"))</f>
        <v/>
      </c>
    </row>
    <row r="32" ht="19" customHeight="1">
      <c r="B32" s="6" t="inlineStr">
        <is>
          <t>3 · Puede decidirlo en un plazo que aguantes</t>
        </is>
      </c>
      <c r="H32" s="14">
        <f>IF(COUNTA(C15:C26)=0,"",COUNTIF(F15:F26,"No"))</f>
        <v/>
      </c>
    </row>
    <row r="33" ht="19" customHeight="1">
      <c r="B33" s="6" t="inlineStr">
        <is>
          <t>4 · Te conviene tenerlo</t>
        </is>
      </c>
      <c r="H33" s="14">
        <f>IF(COUNTA(C15:C26)=0,"",COUNTIF(G15:G26,"No"))</f>
        <v/>
      </c>
    </row>
    <row r="35" ht="24" customHeight="1">
      <c r="B35" s="9" t="inlineStr">
        <is>
          <t>DÓNDE CAE CADA NOMBRE</t>
        </is>
      </c>
    </row>
    <row r="36" ht="30" customHeight="1">
      <c r="B36" s="5" t="inlineStr">
        <is>
          <t>Las tres columnas de debajo</t>
        </is>
      </c>
      <c r="C36" s="4" t="inlineStr"/>
      <c r="D36" s="4" t="inlineStr"/>
      <c r="E36" s="4" t="inlineStr"/>
      <c r="F36" s="4" t="inlineStr"/>
      <c r="G36" s="4" t="inlineStr"/>
      <c r="H36" s="4" t="inlineStr">
        <is>
          <t>Nombres</t>
        </is>
      </c>
      <c r="I36" s="4" t="inlineStr">
        <is>
          <t>De cada
diez</t>
        </is>
      </c>
      <c r="J36" s="4" t="inlineStr"/>
    </row>
    <row r="37" ht="19" customHeight="1">
      <c r="B37" s="6" t="inlineStr">
        <is>
          <t>Dentro · los de esta semana</t>
        </is>
      </c>
      <c r="H37" s="14">
        <f>IF(COUNTA(C15:C26)=0,"",COUNTIF(H15:H26,"Dentro"))</f>
        <v/>
      </c>
      <c r="I37" s="15">
        <f>IF(H37="","",ROUND(H37/COUNTA(C15:C26)*10,1))</f>
        <v/>
      </c>
    </row>
    <row r="38" ht="19" customHeight="1">
      <c r="B38" s="6" t="inlineStr">
        <is>
          <t>Con fecha · no desaparecen, cambian de semana</t>
        </is>
      </c>
      <c r="H38" s="14">
        <f>IF(COUNTA(C15:C26)=0,"",COUNTIF(H15:H26,"Con fecha"))</f>
        <v/>
      </c>
      <c r="I38" s="15">
        <f>IF(H38="","",ROUND(H38/COUNTA(C15:C26)*10,1))</f>
        <v/>
      </c>
    </row>
    <row r="39" ht="19" customHeight="1">
      <c r="B39" s="6" t="inlineStr">
        <is>
          <t>Fuera · díselo a la cara</t>
        </is>
      </c>
      <c r="H39" s="14">
        <f>IF(COUNTA(C15:C26)=0,"",COUNTIF(H15:H26,"Fuera"))</f>
        <v/>
      </c>
      <c r="I39" s="15">
        <f>IF(H39="","",ROUND(H39/COUNTA(C15:C26)*10,1))</f>
        <v/>
      </c>
    </row>
    <row r="40" ht="19" customHeight="1">
      <c r="B40" s="6" t="inlineStr">
        <is>
          <t>Falta contestar algún filtro</t>
        </is>
      </c>
      <c r="H40" s="14">
        <f>IF(COUNTA(C15:C26)=0,"",COUNTIF(H15:H26,"Falta contestar"))</f>
        <v/>
      </c>
      <c r="I40" s="15">
        <f>IF(H40="","",ROUND(H40/COUNTA(C15:C26)*10,1))</f>
        <v/>
      </c>
    </row>
    <row r="42" ht="15" customHeight="1">
      <c r="B42" s="16" t="inlineStr">
        <is>
          <t>NOMBRES EN LA LISTA</t>
        </is>
      </c>
      <c r="D42" s="16" t="inlineStr">
        <is>
          <t>LOS DE ESTA SEMANA</t>
        </is>
      </c>
      <c r="H42" s="16" t="inlineStr">
        <is>
          <t>CAMBIAN DE SEMANA</t>
        </is>
      </c>
      <c r="J42" s="16" t="inlineStr">
        <is>
          <t>CON FECHA Y SIN FECHA PUESTA</t>
        </is>
      </c>
    </row>
    <row r="43" ht="30" customHeight="1">
      <c r="B43" s="17">
        <f>IF(COUNTA(C15:C26)=0,"",COUNTA(C15:C26))</f>
        <v/>
      </c>
      <c r="D43" s="17">
        <f>IF(COUNTA(C15:C26)=0,"",COUNTIF(H15:H26,"Dentro"))</f>
        <v/>
      </c>
      <c r="H43" s="17">
        <f>IF(COUNTA(C15:C26)=0,"",COUNTIF(H15:H26,"Con fecha"))</f>
        <v/>
      </c>
      <c r="J43" s="18">
        <f>IF(COUNTA(C15:C26)=0,"",SUMPRODUCT((H15:H26="Con fecha")*(I15:I26="")))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H42:I42"/>
    <mergeCell ref="H43:I43"/>
    <mergeCell ref="J43"/>
    <mergeCell ref="B42:C42"/>
    <mergeCell ref="D43:G43"/>
    <mergeCell ref="B4:J4"/>
    <mergeCell ref="D42:G42"/>
    <mergeCell ref="J42"/>
    <mergeCell ref="B43:C43"/>
  </mergeCells>
  <dataValidations count="48">
    <dataValidation sqref="D15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15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15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15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16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16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16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16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17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17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17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17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18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18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18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18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19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19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19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19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0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0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0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0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1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1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1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1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2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2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2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2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3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3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3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3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4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4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4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4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5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5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5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5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  <dataValidation sqref="D26" showDropDown="0" showInputMessage="1" showErrorMessage="0" allowBlank="1" errorTitle="Valor no válido" error="Elige un valor de la lista." promptTitle="Qué escribir aquí" prompt="Le pasa este mes y sabe decirte cuándo fue la última vez." type="list">
      <formula1>"Sí,No"</formula1>
    </dataValidation>
    <dataValidation sqref="E26" showDropDown="0" showInputMessage="1" showErrorMessage="0" allowBlank="1" errorTitle="Valor no válido" error="Elige un valor de la lista." promptTitle="Qué escribir aquí" prompt="Tu precio cabe en lo que ya se gasta o en lo que ya está perdiendo, sin sacarlo de un sitio que le duela." type="list">
      <formula1>"Sí,No"</formula1>
    </dataValidation>
    <dataValidation sqref="F26" showDropDown="0" showInputMessage="1" showErrorMessage="0" allowBlank="1" errorTitle="Valor no válido" error="Elige un valor de la lista." promptTitle="Qué escribir aquí" prompt="No va de quién decide, va de cuándo. Uno que se decide en marzo es un cliente de marzo." type="list">
      <formula1>"Sí,No"</formula1>
    </dataValidation>
    <dataValidation sqref="G26" showDropDown="0" showInputMessage="1" showErrorMessage="0" allowBlank="1" errorTitle="Valor no válido" error="Elige un valor de la lista." promptTitle="Qué escribir aquí" prompt="Si mañana te dice que sí, ¿te alegras? Si la respuesta tarda, ya la tienes." type="list">
      <formula1>"Sí,No"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2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Criterios de descarte</t>
        </is>
      </c>
    </row>
    <row r="3">
      <c r="B3" s="20" t="inlineStr">
        <is>
          <t>Capítulo 9 · plantilla 9.1 de 44 · «Vende. Lo demás es cuento.»</t>
        </is>
      </c>
    </row>
    <row r="5" ht="24" customHeight="1">
      <c r="B5" s="9" t="inlineStr">
        <is>
          <t>PARA QUÉ SIRVE</t>
        </is>
      </c>
    </row>
    <row r="6" ht="60" customHeight="1">
      <c r="B6" s="21" t="inlineStr">
        <is>
          <t>Puedes comprar casi todo lo que te falta menos otro martes. Por eso la primera decisión de la venta no es a quién persigues: es a quién dejas de perseguir. Esta hoja escribe tus cuatro filtros con las palabras de tu negocio y pasa por ellos cada nombre de tu lista. Cada uno cae en una de tres: dentro, fuera o con fecha.</t>
        </is>
      </c>
    </row>
    <row r="8" ht="24" customHeight="1">
      <c r="B8" s="9" t="inlineStr">
        <is>
          <t>QUÉ NECESITAS TENER A MANO</t>
        </is>
      </c>
    </row>
    <row r="9" ht="30" customHeight="1">
      <c r="B9" s="21" t="inlineStr">
        <is>
          <t>Tu lista actual, entera y tal como está, con los nombres que llevan meses ahí sin que pase nada.</t>
        </is>
      </c>
    </row>
    <row r="10" ht="30" customHeight="1">
      <c r="B10" s="21" t="inlineStr">
        <is>
          <t>Lo que sabes de cada uno: si le pasa ahora y cuándo fue la última vez, de dónde saldría el dinero y cuándo se decide de verdad.</t>
        </is>
      </c>
    </row>
    <row r="11" ht="30" customHeight="1">
      <c r="B11" s="21" t="inlineStr">
        <is>
          <t>Un rato a solas para el cuarto filtro. Ese no se le pregunta a él: te lo preguntas tú, y por eso casi nadie se lo hace.</t>
        </is>
      </c>
    </row>
    <row r="13" ht="24" customHeight="1">
      <c r="B13" s="9" t="inlineStr">
        <is>
          <t>CÓMO SE RELLENA</t>
        </is>
      </c>
    </row>
    <row r="14" ht="30" customHeight="1">
      <c r="B14" s="21" t="inlineStr">
        <is>
          <t>Escribe arriba tus cuatro filtros con las palabras de tu negocio. No los copies: traduce cada uno a algo que puedas comprobar en una conversación.</t>
        </is>
      </c>
    </row>
    <row r="15" ht="30" customHeight="1">
      <c r="B15" s="21" t="inlineStr">
        <is>
          <t>Pon un nombre por línea y contesta los cuatro con Sí o No. El orden importa: los tres primeros se contestan sin coger la furgoneta.</t>
        </is>
      </c>
    </row>
    <row r="16" ht="30" customHeight="1">
      <c r="B16" s="21" t="inlineStr">
        <is>
          <t>La columna «dónde cae» se rellena sola. Si falla el cuarto filtro, es fuera. Si falla cualquiera de los tres primeros, es con fecha.</t>
        </is>
      </c>
    </row>
    <row r="17" ht="30" customHeight="1">
      <c r="B17" s="21" t="inlineStr">
        <is>
          <t>A todo el que caiga en «con fecha», ponle fecha en la columna de al lado. Sin fecha, ese nombre no cambia de semana: desaparece.</t>
        </is>
      </c>
    </row>
    <row r="18" ht="30" customHeight="1">
      <c r="B18" s="21" t="inlineStr">
        <is>
          <t>A los de «fuera» díselo en voz alta: «para lo que necesitas, lo mío no es la mejor opción». Eres el único que se lo va a decir este año.</t>
        </is>
      </c>
    </row>
    <row r="20" ht="24" customHeight="1">
      <c r="B20" s="9" t="inlineStr">
        <is>
          <t>QUÉ TE ESTÁ DICIENDO</t>
        </is>
      </c>
    </row>
    <row r="21" ht="30" customHeight="1">
      <c r="B21" s="21" t="inlineStr">
        <is>
          <t>Cuántos quedan dentro. Si son muchos menos de los que esperabas, la hoja está haciendo su trabajo: una lista larga es un colchón caro y cómodo.</t>
        </is>
      </c>
    </row>
    <row r="22" ht="30" customHeight="1">
      <c r="B22" s="21" t="inlineStr">
        <is>
          <t>El gráfico: qué filtro te deja fuera a más gente. Si es el primero, tu problema es de dónde sacas los nombres, no de cómo los trabajas.</t>
        </is>
      </c>
    </row>
    <row r="23" ht="30" customHeight="1">
      <c r="B23" s="21" t="inlineStr">
        <is>
          <t>Las líneas con «falta contestar». No son dudas: son preguntas que no has hecho, y cada una vale una llamada corta.</t>
        </is>
      </c>
    </row>
    <row r="24" ht="30" customHeight="1">
      <c r="B24" s="21" t="inlineStr">
        <is>
          <t>Los de «con fecha» sin fecha puesta. Ese es el agujero por el que vuelve a entrar la lista infinita.</t>
        </is>
      </c>
    </row>
    <row r="26" ht="24" customHeight="1">
      <c r="B26" s="22" t="inlineStr">
        <is>
          <t>OJO CON ESTO</t>
        </is>
      </c>
    </row>
    <row r="27" ht="75" customHeight="1">
      <c r="B27" s="23" t="inlineStr">
        <is>
          <t>Descartar no es soltar a alguien después de cinco visitas: eso ya te lo has gastado. Es no empezar. Y el «por si acaso» es la fórmula más cara de este oficio, porque la comparación está trucada: el pedido que ese nombre no te va a hacer nunca es invisible, y el que podría hacerte te lo imaginas entero, con su cifra y su fecha. Entre algo invisible y algo imaginado gana siempre lo imaginado. Por eso esto se decide con la hoja delante y no con el café en la mano.</t>
        </is>
      </c>
    </row>
    <row r="29" ht="24" customHeight="1">
      <c r="B29" s="9" t="inlineStr">
        <is>
          <t>LOS COLORES</t>
        </is>
      </c>
    </row>
    <row r="30" ht="20" customHeight="1">
      <c r="B30" s="24" t="inlineStr">
        <is>
          <t xml:space="preserve">   Azul claro con borde a la izquierda: aquí escribes tú.</t>
        </is>
      </c>
    </row>
    <row r="31" ht="20" customHeight="1">
      <c r="B31" s="25" t="inlineStr">
        <is>
          <t xml:space="preserve">   Gris: lo calcula la hoja sola. No lo toques.</t>
        </is>
      </c>
    </row>
    <row r="32" ht="20" customHeight="1">
      <c r="B32" s="26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7">
    <mergeCell ref="B6:C6"/>
    <mergeCell ref="B21:C21"/>
    <mergeCell ref="B16:C16"/>
    <mergeCell ref="B24:C24"/>
    <mergeCell ref="B15:C15"/>
    <mergeCell ref="B30:C30"/>
    <mergeCell ref="B11:C11"/>
    <mergeCell ref="B27:C27"/>
    <mergeCell ref="B10:C10"/>
    <mergeCell ref="B23:C23"/>
    <mergeCell ref="B22:C22"/>
    <mergeCell ref="B14:C14"/>
    <mergeCell ref="B32:C32"/>
    <mergeCell ref="B31:C31"/>
    <mergeCell ref="B17:C17"/>
    <mergeCell ref="B9:C9"/>
    <mergeCell ref="B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2026-09-11T12:11:19Z</dcterms:created>
  <dcterms:modified xmlns:dcterms="http://purl.org/dc/terms/" xmlns:xsi="http://www.w3.org/2001/XMLSchema-instance" xsi:type="dcterms:W3CDTF">2026-09-11T12:11:19Z</dcterms:modified>
</cp:coreProperties>
</file>