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 &quot;€&quot;;[Red]-#,##0 &quot;€&quot;"/>
    <numFmt numFmtId="166" formatCode="0 &quot;días&quot;;[Red]-0 &quot;días&quot;"/>
  </numFmts>
  <fonts count="20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F4FD8"/>
      <sz val="9.5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12284F"/>
      <sz val="11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C0392B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8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left" vertical="center" wrapText="1" indent="1"/>
    </xf>
    <xf numFmtId="164" fontId="7" fillId="2" borderId="4" applyAlignment="1" applyProtection="1" pivotButton="0" quotePrefix="0" xfId="0">
      <alignment horizontal="right" vertical="center"/>
      <protection locked="0" hidden="0"/>
    </xf>
    <xf numFmtId="0" fontId="6" fillId="0" borderId="0" applyAlignment="1" pivotButton="0" quotePrefix="0" xfId="0">
      <alignment horizontal="left" vertical="center"/>
    </xf>
    <xf numFmtId="49" fontId="7" fillId="2" borderId="4" applyAlignment="1" applyProtection="1" pivotButton="0" quotePrefix="0" xfId="0">
      <alignment horizontal="left" vertical="center"/>
      <protection locked="0" hidden="0"/>
    </xf>
    <xf numFmtId="165" fontId="7" fillId="2" borderId="4" applyAlignment="1" applyProtection="1" pivotButton="0" quotePrefix="0" xfId="0">
      <alignment horizontal="right" vertical="center"/>
      <protection locked="0" hidden="0"/>
    </xf>
    <xf numFmtId="49" fontId="7" fillId="2" borderId="4" applyAlignment="1" applyProtection="1" pivotButton="0" quotePrefix="0" xfId="0">
      <alignment horizontal="center" vertical="center"/>
      <protection locked="0" hidden="0"/>
    </xf>
    <xf numFmtId="166" fontId="8" fillId="4" borderId="5" applyAlignment="1" pivotButton="0" quotePrefix="0" xfId="0">
      <alignment horizontal="right" vertical="center"/>
    </xf>
    <xf numFmtId="49" fontId="8" fillId="4" borderId="5" applyAlignment="1" pivotButton="0" quotePrefix="0" xfId="0">
      <alignment horizontal="left" vertical="center"/>
    </xf>
    <xf numFmtId="0" fontId="5" fillId="0" borderId="3" applyAlignment="1" pivotButton="0" quotePrefix="0" xfId="0">
      <alignment horizontal="left" vertical="center" indent="1"/>
    </xf>
    <xf numFmtId="3" fontId="9" fillId="4" borderId="5" applyAlignment="1" pivotButton="0" quotePrefix="0" xfId="0">
      <alignment horizontal="right" vertical="center"/>
    </xf>
    <xf numFmtId="0" fontId="10" fillId="4" borderId="6" applyAlignment="1" pivotButton="0" quotePrefix="0" xfId="0">
      <alignment horizontal="center" vertical="center"/>
    </xf>
    <xf numFmtId="3" fontId="11" fillId="4" borderId="7" applyAlignment="1" pivotButton="0" quotePrefix="0" xfId="0">
      <alignment horizontal="center" vertical="center"/>
    </xf>
    <xf numFmtId="165" fontId="12" fillId="4" borderId="7" applyAlignment="1" pivotButton="0" quotePrefix="0" xfId="0">
      <alignment horizontal="center" vertical="center"/>
    </xf>
    <xf numFmtId="166" fontId="11" fillId="4" borderId="7" applyAlignment="1" pivotButton="0" quotePrefix="0" xfId="0">
      <alignment horizontal="center" vertical="center"/>
    </xf>
    <xf numFmtId="0" fontId="13" fillId="5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center"/>
    </xf>
    <xf numFmtId="0" fontId="16" fillId="6" borderId="0" applyAlignment="1" pivotButton="0" quotePrefix="0" xfId="0">
      <alignment horizontal="left" vertical="top" wrapText="1"/>
    </xf>
    <xf numFmtId="0" fontId="17" fillId="2" borderId="0" applyAlignment="1" pivotButton="0" quotePrefix="0" xfId="0">
      <alignment horizontal="left" vertical="center"/>
    </xf>
    <xf numFmtId="0" fontId="18" fillId="4" borderId="0" applyAlignment="1" pivotButton="0" quotePrefix="0" xfId="0">
      <alignment horizontal="left" vertical="center"/>
    </xf>
    <xf numFmtId="0" fontId="19" fillId="7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Tu listado repartido por lo que de verdad te han dicho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'Plantilla'!G22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'Plantilla'!$B$23:$B$26</f>
            </numRef>
          </cat>
          <val>
            <numRef>
              <f>'Plantilla'!$G$23:$G$26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Tu listado repartido por lo que de verdad te han dicho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'Ejemplo'!G22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'Ejemplo'!$B$23:$B$26</f>
            </numRef>
          </cat>
          <val>
            <numRef>
              <f>'Ejemplo'!$G$23:$G$26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30</row>
      <rowOff>0</rowOff>
    </from>
    <ext cx="7200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30</row>
      <rowOff>0</rowOff>
    </from>
    <ext cx="7200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H29"/>
  <sheetViews>
    <sheetView showGridLines="0" tabSelected="1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26" customWidth="1" min="2" max="2"/>
    <col width="11" customWidth="1" min="3" max="3"/>
    <col width="12" customWidth="1" min="4" max="4"/>
    <col width="14" customWidth="1" min="5" max="5"/>
    <col width="20" customWidth="1" min="6" max="6"/>
    <col width="9" customWidth="1" min="7" max="7"/>
    <col width="26" customWidth="1" min="8" max="8"/>
  </cols>
  <sheetData>
    <row r="1" ht="8" customHeight="1"/>
    <row r="2" ht="26" customHeight="1">
      <c r="B2" s="1" t="inlineStr">
        <is>
          <t>Limpieza de tu listado</t>
        </is>
      </c>
    </row>
    <row r="3" ht="17" customHeight="1">
      <c r="B3" s="2" t="inlineStr">
        <is>
          <t>Una línea por operación: quién puso la última fecha, qué día fue la última respuesta suya y cuál de los tres noes es. Lo que no tenga fecha del cliente se cierra o se llama esta semana.</t>
        </is>
      </c>
    </row>
    <row r="4" ht="20" customHeight="1">
      <c r="B4" s="3" t="inlineStr">
        <is>
          <t xml:space="preserve">   Escribes tú en las celdas azules.   ·   Lo gris lo calcula la hoja sola.   ·   Capítulo 13 · plantilla 13.1 de 44   ·   El detalle, en la hoja «Cómo se usa».</t>
        </is>
      </c>
    </row>
    <row r="5" ht="10" customHeight="1"/>
    <row r="7" ht="26" customHeight="1">
      <c r="B7" s="4" t="inlineStr">
        <is>
          <t>Antes de contar nada</t>
        </is>
      </c>
      <c r="C7" s="5" t="inlineStr">
        <is>
          <t>Fecha</t>
        </is>
      </c>
      <c r="D7" s="5" t="inlineStr"/>
      <c r="E7" s="5" t="inlineStr"/>
      <c r="F7" s="5" t="inlineStr"/>
      <c r="G7" s="5" t="inlineStr"/>
      <c r="H7" s="5" t="inlineStr"/>
    </row>
    <row r="8" ht="35" customHeight="1">
      <c r="B8" s="6" t="inlineStr">
        <is>
          <t>El día que haces esta limpieza</t>
        </is>
      </c>
      <c r="C8" s="7" t="n"/>
    </row>
    <row r="10" ht="24" customHeight="1">
      <c r="B10" s="8" t="inlineStr">
        <is>
          <t>TU LISTADO, LÍNEA POR LÍNEA</t>
        </is>
      </c>
    </row>
    <row r="11" ht="46" customHeight="1">
      <c r="B11" s="4" t="inlineStr">
        <is>
          <t>La operación</t>
        </is>
      </c>
      <c r="C11" s="5" t="inlineStr">
        <is>
          <t>Cuánto vale</t>
        </is>
      </c>
      <c r="D11" s="5" t="inlineStr">
        <is>
          <t>Su última
respuesta</t>
        </is>
      </c>
      <c r="E11" s="5" t="inlineStr">
        <is>
          <t>Quién puso
la fecha</t>
        </is>
      </c>
      <c r="F11" s="4" t="inlineStr">
        <is>
          <t>Cuál de los tres noes</t>
        </is>
      </c>
      <c r="G11" s="5" t="inlineStr">
        <is>
          <t>Días
callada</t>
        </is>
      </c>
      <c r="H11" s="4" t="inlineStr">
        <is>
          <t>Qué haces esta semana</t>
        </is>
      </c>
    </row>
    <row r="12" ht="22" customHeight="1">
      <c r="B12" s="9" t="inlineStr"/>
      <c r="C12" s="10" t="n"/>
      <c r="D12" s="7" t="n"/>
      <c r="E12" s="11" t="n"/>
      <c r="F12" s="9" t="n"/>
      <c r="G12" s="12">
        <f>IF(OR(B12="",D12="",C8=""),"",C8-D12)</f>
        <v/>
      </c>
      <c r="H12" s="13">
        <f>IF(B12="","",IF(F12="No es para mí","Ciérrala y pregunta",IF(F12="Ahora no","Ponle fecha y ciérrala",IF(F12="Suena a duda","Pregunta qué está mirando",IF(E12="El cliente","Viva: la fecha es suya","La llamas o la cierras")))))</f>
        <v/>
      </c>
    </row>
    <row r="13" ht="22" customHeight="1">
      <c r="B13" s="9" t="inlineStr"/>
      <c r="C13" s="10" t="n"/>
      <c r="D13" s="7" t="n"/>
      <c r="E13" s="11" t="n"/>
      <c r="F13" s="9" t="n"/>
      <c r="G13" s="12">
        <f>IF(OR(B13="",D13="",C8=""),"",C8-D13)</f>
        <v/>
      </c>
      <c r="H13" s="13">
        <f>IF(B13="","",IF(F13="No es para mí","Ciérrala y pregunta",IF(F13="Ahora no","Ponle fecha y ciérrala",IF(F13="Suena a duda","Pregunta qué está mirando",IF(E13="El cliente","Viva: la fecha es suya","La llamas o la cierras")))))</f>
        <v/>
      </c>
    </row>
    <row r="14" ht="22" customHeight="1">
      <c r="B14" s="9" t="inlineStr"/>
      <c r="C14" s="10" t="n"/>
      <c r="D14" s="7" t="n"/>
      <c r="E14" s="11" t="n"/>
      <c r="F14" s="9" t="n"/>
      <c r="G14" s="12">
        <f>IF(OR(B14="",D14="",C8=""),"",C8-D14)</f>
        <v/>
      </c>
      <c r="H14" s="13">
        <f>IF(B14="","",IF(F14="No es para mí","Ciérrala y pregunta",IF(F14="Ahora no","Ponle fecha y ciérrala",IF(F14="Suena a duda","Pregunta qué está mirando",IF(E14="El cliente","Viva: la fecha es suya","La llamas o la cierras")))))</f>
        <v/>
      </c>
    </row>
    <row r="15" ht="22" customHeight="1">
      <c r="B15" s="9" t="inlineStr"/>
      <c r="C15" s="10" t="n"/>
      <c r="D15" s="7" t="n"/>
      <c r="E15" s="11" t="n"/>
      <c r="F15" s="9" t="n"/>
      <c r="G15" s="12">
        <f>IF(OR(B15="",D15="",C8=""),"",C8-D15)</f>
        <v/>
      </c>
      <c r="H15" s="13">
        <f>IF(B15="","",IF(F15="No es para mí","Ciérrala y pregunta",IF(F15="Ahora no","Ponle fecha y ciérrala",IF(F15="Suena a duda","Pregunta qué está mirando",IF(E15="El cliente","Viva: la fecha es suya","La llamas o la cierras")))))</f>
        <v/>
      </c>
    </row>
    <row r="16" ht="22" customHeight="1">
      <c r="B16" s="9" t="inlineStr"/>
      <c r="C16" s="10" t="n"/>
      <c r="D16" s="7" t="n"/>
      <c r="E16" s="11" t="n"/>
      <c r="F16" s="9" t="n"/>
      <c r="G16" s="12">
        <f>IF(OR(B16="",D16="",C8=""),"",C8-D16)</f>
        <v/>
      </c>
      <c r="H16" s="13">
        <f>IF(B16="","",IF(F16="No es para mí","Ciérrala y pregunta",IF(F16="Ahora no","Ponle fecha y ciérrala",IF(F16="Suena a duda","Pregunta qué está mirando",IF(E16="El cliente","Viva: la fecha es suya","La llamas o la cierras")))))</f>
        <v/>
      </c>
    </row>
    <row r="17" ht="22" customHeight="1">
      <c r="B17" s="9" t="inlineStr"/>
      <c r="C17" s="10" t="n"/>
      <c r="D17" s="7" t="n"/>
      <c r="E17" s="11" t="n"/>
      <c r="F17" s="9" t="n"/>
      <c r="G17" s="12">
        <f>IF(OR(B17="",D17="",C8=""),"",C8-D17)</f>
        <v/>
      </c>
      <c r="H17" s="13">
        <f>IF(B17="","",IF(F17="No es para mí","Ciérrala y pregunta",IF(F17="Ahora no","Ponle fecha y ciérrala",IF(F17="Suena a duda","Pregunta qué está mirando",IF(E17="El cliente","Viva: la fecha es suya","La llamas o la cierras")))))</f>
        <v/>
      </c>
    </row>
    <row r="18" ht="22" customHeight="1">
      <c r="B18" s="9" t="inlineStr"/>
      <c r="C18" s="10" t="n"/>
      <c r="D18" s="7" t="n"/>
      <c r="E18" s="11" t="n"/>
      <c r="F18" s="9" t="n"/>
      <c r="G18" s="12">
        <f>IF(OR(B18="",D18="",C8=""),"",C8-D18)</f>
        <v/>
      </c>
      <c r="H18" s="13">
        <f>IF(B18="","",IF(F18="No es para mí","Ciérrala y pregunta",IF(F18="Ahora no","Ponle fecha y ciérrala",IF(F18="Suena a duda","Pregunta qué está mirando",IF(E18="El cliente","Viva: la fecha es suya","La llamas o la cierras")))))</f>
        <v/>
      </c>
    </row>
    <row r="19" ht="22" customHeight="1">
      <c r="B19" s="9" t="inlineStr"/>
      <c r="C19" s="10" t="n"/>
      <c r="D19" s="7" t="n"/>
      <c r="E19" s="11" t="n"/>
      <c r="F19" s="9" t="n"/>
      <c r="G19" s="12">
        <f>IF(OR(B19="",D19="",C8=""),"",C8-D19)</f>
        <v/>
      </c>
      <c r="H19" s="13">
        <f>IF(B19="","",IF(F19="No es para mí","Ciérrala y pregunta",IF(F19="Ahora no","Ponle fecha y ciérrala",IF(F19="Suena a duda","Pregunta qué está mirando",IF(E19="El cliente","Viva: la fecha es suya","La llamas o la cierras")))))</f>
        <v/>
      </c>
    </row>
    <row r="21" ht="24" customHeight="1">
      <c r="B21" s="8" t="inlineStr">
        <is>
          <t>LO QUE TIENES DE VERDAD, POR LO QUE TE HAN DICHO</t>
        </is>
      </c>
    </row>
    <row r="22" ht="26" customHeight="1">
      <c r="B22" s="4" t="inlineStr">
        <is>
          <t>Los tres noes, y los que no lo son</t>
        </is>
      </c>
      <c r="C22" s="5" t="inlineStr"/>
      <c r="D22" s="5" t="inlineStr"/>
      <c r="E22" s="5" t="inlineStr"/>
      <c r="F22" s="5" t="inlineStr"/>
      <c r="G22" s="5" t="inlineStr">
        <is>
          <t>Cuántas</t>
        </is>
      </c>
      <c r="H22" s="4" t="inlineStr">
        <is>
          <t>Qué se hace con ellas</t>
        </is>
      </c>
    </row>
    <row r="23" ht="34" customHeight="1">
      <c r="B23" s="14" t="inlineStr">
        <is>
          <t>No es para mí</t>
        </is>
      </c>
      <c r="G23" s="15">
        <f>IF(COUNTA(B12:B19)=0,"",COUNTIF(F12:F19,"No es para mí"))</f>
        <v/>
      </c>
      <c r="H23" s="6" t="inlineStr">
        <is>
          <t>Se agradece, se pregunta por qué y se cierra</t>
        </is>
      </c>
    </row>
    <row r="24" ht="49" customHeight="1">
      <c r="B24" s="14" t="inlineStr">
        <is>
          <t>Ahora no</t>
        </is>
      </c>
      <c r="G24" s="15">
        <f>IF(COUNTA(B12:B19)=0,"",COUNTIF(F12:F19,"Ahora no"))</f>
        <v/>
      </c>
      <c r="H24" s="6" t="inlineStr">
        <is>
          <t>Se convierte en fecha suya y hasta entonces no molestas</t>
        </is>
      </c>
    </row>
    <row r="25" ht="34" customHeight="1">
      <c r="B25" s="14" t="inlineStr">
        <is>
          <t>Suena a duda</t>
        </is>
      </c>
      <c r="G25" s="15">
        <f>IF(COUNTA(B12:B19)=0,"",COUNTIF(F12:F19,"Suena a duda"))</f>
        <v/>
      </c>
      <c r="H25" s="6" t="inlineStr">
        <is>
          <t>No se cierra: debajo hay una pregunta sin hacer</t>
        </is>
      </c>
    </row>
    <row r="26" ht="34" customHeight="1">
      <c r="B26" s="14" t="inlineStr">
        <is>
          <t>Todavía no te han dicho nada</t>
        </is>
      </c>
      <c r="G26" s="15">
        <f>IF(COUNTA(B12:B19)=0,"",COUNTIF(F12:F19,"Ninguno todavía"))</f>
        <v/>
      </c>
      <c r="H26" s="6" t="inlineStr">
        <is>
          <t>Aquí está tu listado hinchado</t>
        </is>
      </c>
    </row>
    <row r="28" ht="15" customHeight="1">
      <c r="B28" s="16" t="inlineStr">
        <is>
          <t>OPERACIONES ABIERTAS</t>
        </is>
      </c>
      <c r="C28" s="16" t="inlineStr">
        <is>
          <t>CON FECHA PUESTA POR EL CLIENTE</t>
        </is>
      </c>
      <c r="E28" s="16" t="inlineStr">
        <is>
          <t>EUROS QUE CUENTAS Y NADIE HA CONFIRMADO</t>
        </is>
      </c>
      <c r="G28" s="16" t="inlineStr">
        <is>
          <t>LA QUE LLEVA MÁS TIEMPO CALLADA</t>
        </is>
      </c>
    </row>
    <row r="29" ht="30" customHeight="1">
      <c r="B29" s="17">
        <f>IF(COUNTA(B12:B19)=0,"",COUNTA(B12:B19))</f>
        <v/>
      </c>
      <c r="C29" s="17">
        <f>IF(COUNTA(B12:B19)=0,"",COUNTIF(E12:E19,"El cliente"))</f>
        <v/>
      </c>
      <c r="E29" s="18">
        <f>IF(COUNTA(B12:B19)=0,"",SUMIF(E12:E19,"&lt;&gt;El cliente",C12:C19))</f>
        <v/>
      </c>
      <c r="G29" s="19">
        <f>IF(COUNT(G12:G19)=0,"",MAX(G12:G19))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G29:H29"/>
    <mergeCell ref="C29:D29"/>
    <mergeCell ref="E29:F29"/>
    <mergeCell ref="B4:H4"/>
    <mergeCell ref="B29"/>
    <mergeCell ref="E28:F28"/>
    <mergeCell ref="C28:D28"/>
    <mergeCell ref="G28:H28"/>
    <mergeCell ref="B28"/>
  </mergeCells>
  <dataValidations count="16">
    <dataValidation sqref="E12" showDropDown="0" showInputMessage="1" showErrorMessage="0" allowBlank="1" errorTitle="Valor no válido" error="Elige un valor de la lista." promptTitle="Qué escribir aquí" prompt="Quién puso la fecha que hay encima de la mesa. «Le llamo la semana que viene» la pusiste tú." type="list">
      <formula1>"El cliente,Yo,Nadie"</formula1>
    </dataValidation>
    <dataValidation sqref="F12" showDropDown="0" showInputMessage="1" showErrorMessage="0" allowBlank="1" errorTitle="Valor no válido" error="Elige un valor de la lista." promptTitle="Qué escribir aquí" prompt="«No es para mí» se cierra. «Ahora no» se convierte en fecha. «Suena a duda» habla en gerundio: no se cierra, se pregunta." type="list">
      <formula1>"No es para mí,Ahora no,Suena a duda,Ninguno todavía"</formula1>
    </dataValidation>
    <dataValidation sqref="E13" showDropDown="0" showInputMessage="1" showErrorMessage="0" allowBlank="1" errorTitle="Valor no válido" error="Elige un valor de la lista." promptTitle="Qué escribir aquí" prompt="Quién puso la fecha que hay encima de la mesa. «Le llamo la semana que viene» la pusiste tú." type="list">
      <formula1>"El cliente,Yo,Nadie"</formula1>
    </dataValidation>
    <dataValidation sqref="F13" showDropDown="0" showInputMessage="1" showErrorMessage="0" allowBlank="1" errorTitle="Valor no válido" error="Elige un valor de la lista." promptTitle="Qué escribir aquí" prompt="«No es para mí» se cierra. «Ahora no» se convierte en fecha. «Suena a duda» habla en gerundio: no se cierra, se pregunta." type="list">
      <formula1>"No es para mí,Ahora no,Suena a duda,Ninguno todavía"</formula1>
    </dataValidation>
    <dataValidation sqref="E14" showDropDown="0" showInputMessage="1" showErrorMessage="0" allowBlank="1" errorTitle="Valor no válido" error="Elige un valor de la lista." promptTitle="Qué escribir aquí" prompt="Quién puso la fecha que hay encima de la mesa. «Le llamo la semana que viene» la pusiste tú." type="list">
      <formula1>"El cliente,Yo,Nadie"</formula1>
    </dataValidation>
    <dataValidation sqref="F14" showDropDown="0" showInputMessage="1" showErrorMessage="0" allowBlank="1" errorTitle="Valor no válido" error="Elige un valor de la lista." promptTitle="Qué escribir aquí" prompt="«No es para mí» se cierra. «Ahora no» se convierte en fecha. «Suena a duda» habla en gerundio: no se cierra, se pregunta." type="list">
      <formula1>"No es para mí,Ahora no,Suena a duda,Ninguno todavía"</formula1>
    </dataValidation>
    <dataValidation sqref="E15" showDropDown="0" showInputMessage="1" showErrorMessage="0" allowBlank="1" errorTitle="Valor no válido" error="Elige un valor de la lista." promptTitle="Qué escribir aquí" prompt="Quién puso la fecha que hay encima de la mesa. «Le llamo la semana que viene» la pusiste tú." type="list">
      <formula1>"El cliente,Yo,Nadie"</formula1>
    </dataValidation>
    <dataValidation sqref="F15" showDropDown="0" showInputMessage="1" showErrorMessage="0" allowBlank="1" errorTitle="Valor no válido" error="Elige un valor de la lista." promptTitle="Qué escribir aquí" prompt="«No es para mí» se cierra. «Ahora no» se convierte en fecha. «Suena a duda» habla en gerundio: no se cierra, se pregunta." type="list">
      <formula1>"No es para mí,Ahora no,Suena a duda,Ninguno todavía"</formula1>
    </dataValidation>
    <dataValidation sqref="E16" showDropDown="0" showInputMessage="1" showErrorMessage="0" allowBlank="1" errorTitle="Valor no válido" error="Elige un valor de la lista." promptTitle="Qué escribir aquí" prompt="Quién puso la fecha que hay encima de la mesa. «Le llamo la semana que viene» la pusiste tú." type="list">
      <formula1>"El cliente,Yo,Nadie"</formula1>
    </dataValidation>
    <dataValidation sqref="F16" showDropDown="0" showInputMessage="1" showErrorMessage="0" allowBlank="1" errorTitle="Valor no válido" error="Elige un valor de la lista." promptTitle="Qué escribir aquí" prompt="«No es para mí» se cierra. «Ahora no» se convierte en fecha. «Suena a duda» habla en gerundio: no se cierra, se pregunta." type="list">
      <formula1>"No es para mí,Ahora no,Suena a duda,Ninguno todavía"</formula1>
    </dataValidation>
    <dataValidation sqref="E17" showDropDown="0" showInputMessage="1" showErrorMessage="0" allowBlank="1" errorTitle="Valor no válido" error="Elige un valor de la lista." promptTitle="Qué escribir aquí" prompt="Quién puso la fecha que hay encima de la mesa. «Le llamo la semana que viene» la pusiste tú." type="list">
      <formula1>"El cliente,Yo,Nadie"</formula1>
    </dataValidation>
    <dataValidation sqref="F17" showDropDown="0" showInputMessage="1" showErrorMessage="0" allowBlank="1" errorTitle="Valor no válido" error="Elige un valor de la lista." promptTitle="Qué escribir aquí" prompt="«No es para mí» se cierra. «Ahora no» se convierte en fecha. «Suena a duda» habla en gerundio: no se cierra, se pregunta." type="list">
      <formula1>"No es para mí,Ahora no,Suena a duda,Ninguno todavía"</formula1>
    </dataValidation>
    <dataValidation sqref="E18" showDropDown="0" showInputMessage="1" showErrorMessage="0" allowBlank="1" errorTitle="Valor no válido" error="Elige un valor de la lista." promptTitle="Qué escribir aquí" prompt="Quién puso la fecha que hay encima de la mesa. «Le llamo la semana que viene» la pusiste tú." type="list">
      <formula1>"El cliente,Yo,Nadie"</formula1>
    </dataValidation>
    <dataValidation sqref="F18" showDropDown="0" showInputMessage="1" showErrorMessage="0" allowBlank="1" errorTitle="Valor no válido" error="Elige un valor de la lista." promptTitle="Qué escribir aquí" prompt="«No es para mí» se cierra. «Ahora no» se convierte en fecha. «Suena a duda» habla en gerundio: no se cierra, se pregunta." type="list">
      <formula1>"No es para mí,Ahora no,Suena a duda,Ninguno todavía"</formula1>
    </dataValidation>
    <dataValidation sqref="E19" showDropDown="0" showInputMessage="1" showErrorMessage="0" allowBlank="1" errorTitle="Valor no válido" error="Elige un valor de la lista." promptTitle="Qué escribir aquí" prompt="Quién puso la fecha que hay encima de la mesa. «Le llamo la semana que viene» la pusiste tú." type="list">
      <formula1>"El cliente,Yo,Nadie"</formula1>
    </dataValidation>
    <dataValidation sqref="F19" showDropDown="0" showInputMessage="1" showErrorMessage="0" allowBlank="1" errorTitle="Valor no válido" error="Elige un valor de la lista." promptTitle="Qué escribir aquí" prompt="«No es para mí» se cierra. «Ahora no» se convierte en fecha. «Suena a duda» habla en gerundio: no se cierra, se pregunta." type="list">
      <formula1>"No es para mí,Ahora no,Suena a duda,Ninguno todavía"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H29"/>
  <sheetViews>
    <sheetView showGridLines="0" tabSelected="0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26" customWidth="1" min="2" max="2"/>
    <col width="11" customWidth="1" min="3" max="3"/>
    <col width="12" customWidth="1" min="4" max="4"/>
    <col width="14" customWidth="1" min="5" max="5"/>
    <col width="20" customWidth="1" min="6" max="6"/>
    <col width="9" customWidth="1" min="7" max="7"/>
    <col width="26" customWidth="1" min="8" max="8"/>
  </cols>
  <sheetData>
    <row r="1" ht="8" customHeight="1"/>
    <row r="2" ht="26" customHeight="1">
      <c r="B2" s="1" t="inlineStr">
        <is>
          <t>Limpieza de tu listado</t>
        </is>
      </c>
    </row>
    <row r="3" ht="17" customHeight="1">
      <c r="B3" s="2" t="inlineStr">
        <is>
          <t>Una línea por operación: quién puso la última fecha, qué día fue la última respuesta suya y cuál de los tres noes es. Lo que no tenga fecha del cliente se cierra o se llama esta semana.</t>
        </is>
      </c>
    </row>
    <row r="4" ht="20" customHeight="1">
      <c r="B4" s="20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26" customHeight="1">
      <c r="B7" s="4" t="inlineStr">
        <is>
          <t>Antes de contar nada</t>
        </is>
      </c>
      <c r="C7" s="5" t="inlineStr">
        <is>
          <t>Fecha</t>
        </is>
      </c>
      <c r="D7" s="5" t="inlineStr"/>
      <c r="E7" s="5" t="inlineStr"/>
      <c r="F7" s="5" t="inlineStr"/>
      <c r="G7" s="5" t="inlineStr"/>
      <c r="H7" s="5" t="inlineStr"/>
    </row>
    <row r="8" ht="35" customHeight="1">
      <c r="B8" s="6" t="inlineStr">
        <is>
          <t>El día que haces esta limpieza</t>
        </is>
      </c>
      <c r="C8" s="7" t="n">
        <v>46087</v>
      </c>
    </row>
    <row r="10" ht="24" customHeight="1">
      <c r="B10" s="8" t="inlineStr">
        <is>
          <t>TU LISTADO, LÍNEA POR LÍNEA</t>
        </is>
      </c>
    </row>
    <row r="11" ht="46" customHeight="1">
      <c r="B11" s="4" t="inlineStr">
        <is>
          <t>La operación</t>
        </is>
      </c>
      <c r="C11" s="5" t="inlineStr">
        <is>
          <t>Cuánto vale</t>
        </is>
      </c>
      <c r="D11" s="5" t="inlineStr">
        <is>
          <t>Su última
respuesta</t>
        </is>
      </c>
      <c r="E11" s="5" t="inlineStr">
        <is>
          <t>Quién puso
la fecha</t>
        </is>
      </c>
      <c r="F11" s="4" t="inlineStr">
        <is>
          <t>Cuál de los tres noes</t>
        </is>
      </c>
      <c r="G11" s="5" t="inlineStr">
        <is>
          <t>Días
callada</t>
        </is>
      </c>
      <c r="H11" s="4" t="inlineStr">
        <is>
          <t>Qué haces esta semana</t>
        </is>
      </c>
    </row>
    <row r="12" ht="22" customHeight="1">
      <c r="B12" s="9" t="inlineStr">
        <is>
          <t>Taller del polígono</t>
        </is>
      </c>
      <c r="C12" s="10" t="n">
        <v>18000</v>
      </c>
      <c r="D12" s="7" t="n">
        <v>46063</v>
      </c>
      <c r="E12" s="11" t="inlineStr">
        <is>
          <t>Yo</t>
        </is>
      </c>
      <c r="F12" s="9" t="inlineStr">
        <is>
          <t>Ninguno todavía</t>
        </is>
      </c>
      <c r="G12" s="12">
        <f>IF(OR(B12="",D12="",C8=""),"",C8-D12)</f>
        <v/>
      </c>
      <c r="H12" s="13">
        <f>IF(B12="","",IF(F12="No es para mí","Ciérrala y pregunta",IF(F12="Ahora no","Ponle fecha y ciérrala",IF(F12="Suena a duda","Pregunta qué está mirando",IF(E12="El cliente","Viva: la fecha es suya","La llamas o la cierras")))))</f>
        <v/>
      </c>
    </row>
    <row r="13" ht="22" customHeight="1">
      <c r="B13" s="9" t="inlineStr">
        <is>
          <t>Cerrajería del norte</t>
        </is>
      </c>
      <c r="C13" s="10" t="n">
        <v>9500</v>
      </c>
      <c r="D13" s="7" t="n">
        <v>46083</v>
      </c>
      <c r="E13" s="11" t="inlineStr">
        <is>
          <t>El cliente</t>
        </is>
      </c>
      <c r="F13" s="9" t="inlineStr">
        <is>
          <t>Ahora no</t>
        </is>
      </c>
      <c r="G13" s="12">
        <f>IF(OR(B13="",D13="",C8=""),"",C8-D13)</f>
        <v/>
      </c>
      <c r="H13" s="13">
        <f>IF(B13="","",IF(F13="No es para mí","Ciérrala y pregunta",IF(F13="Ahora no","Ponle fecha y ciérrala",IF(F13="Suena a duda","Pregunta qué está mirando",IF(E13="El cliente","Viva: la fecha es suya","La llamas o la cierras")))))</f>
        <v/>
      </c>
    </row>
    <row r="14" ht="22" customHeight="1">
      <c r="B14" s="9" t="inlineStr">
        <is>
          <t>Instalaciones del puerto</t>
        </is>
      </c>
      <c r="C14" s="10" t="n">
        <v>12000</v>
      </c>
      <c r="D14" s="7" t="n"/>
      <c r="E14" s="11" t="inlineStr">
        <is>
          <t>Nadie</t>
        </is>
      </c>
      <c r="F14" s="9" t="inlineStr">
        <is>
          <t>Ninguno todavía</t>
        </is>
      </c>
      <c r="G14" s="12">
        <f>IF(OR(B14="",D14="",C8=""),"",C8-D14)</f>
        <v/>
      </c>
      <c r="H14" s="13">
        <f>IF(B14="","",IF(F14="No es para mí","Ciérrala y pregunta",IF(F14="Ahora no","Ponle fecha y ciérrala",IF(F14="Suena a duda","Pregunta qué está mirando",IF(E14="El cliente","Viva: la fecha es suya","La llamas o la cierras")))))</f>
        <v/>
      </c>
    </row>
    <row r="15" ht="22" customHeight="1">
      <c r="B15" s="9" t="inlineStr">
        <is>
          <t>Montajes del valle</t>
        </is>
      </c>
      <c r="C15" s="10" t="n">
        <v>6400</v>
      </c>
      <c r="D15" s="7" t="n">
        <v>46036</v>
      </c>
      <c r="E15" s="11" t="inlineStr">
        <is>
          <t>Yo</t>
        </is>
      </c>
      <c r="F15" s="9" t="inlineStr">
        <is>
          <t>Suena a duda</t>
        </is>
      </c>
      <c r="G15" s="12">
        <f>IF(OR(B15="",D15="",C8=""),"",C8-D15)</f>
        <v/>
      </c>
      <c r="H15" s="13">
        <f>IF(B15="","",IF(F15="No es para mí","Ciérrala y pregunta",IF(F15="Ahora no","Ponle fecha y ciérrala",IF(F15="Suena a duda","Pregunta qué está mirando",IF(E15="El cliente","Viva: la fecha es suya","La llamas o la cierras")))))</f>
        <v/>
      </c>
    </row>
    <row r="16" ht="22" customHeight="1">
      <c r="B16" s="9" t="inlineStr">
        <is>
          <t>Almacén de material</t>
        </is>
      </c>
      <c r="C16" s="10" t="n">
        <v>21000</v>
      </c>
      <c r="D16" s="7" t="n">
        <v>46080</v>
      </c>
      <c r="E16" s="11" t="inlineStr">
        <is>
          <t>El cliente</t>
        </is>
      </c>
      <c r="F16" s="9" t="inlineStr">
        <is>
          <t>Ninguno todavía</t>
        </is>
      </c>
      <c r="G16" s="12">
        <f>IF(OR(B16="",D16="",C8=""),"",C8-D16)</f>
        <v/>
      </c>
      <c r="H16" s="13">
        <f>IF(B16="","",IF(F16="No es para mí","Ciérrala y pregunta",IF(F16="Ahora no","Ponle fecha y ciérrala",IF(F16="Suena a duda","Pregunta qué está mirando",IF(E16="El cliente","Viva: la fecha es suya","La llamas o la cierras")))))</f>
        <v/>
      </c>
    </row>
    <row r="17" ht="22" customHeight="1">
      <c r="B17" s="9" t="inlineStr">
        <is>
          <t>Carpintería del camino</t>
        </is>
      </c>
      <c r="C17" s="10" t="n">
        <v>7800</v>
      </c>
      <c r="D17" s="7" t="n">
        <v>45881</v>
      </c>
      <c r="E17" s="11" t="inlineStr">
        <is>
          <t>Nadie</t>
        </is>
      </c>
      <c r="F17" s="9" t="inlineStr">
        <is>
          <t>Ninguno todavía</t>
        </is>
      </c>
      <c r="G17" s="12">
        <f>IF(OR(B17="",D17="",C8=""),"",C8-D17)</f>
        <v/>
      </c>
      <c r="H17" s="13">
        <f>IF(B17="","",IF(F17="No es para mí","Ciérrala y pregunta",IF(F17="Ahora no","Ponle fecha y ciérrala",IF(F17="Suena a duda","Pregunta qué está mirando",IF(E17="El cliente","Viva: la fecha es suya","La llamas o la cierras")))))</f>
        <v/>
      </c>
    </row>
    <row r="18" ht="22" customHeight="1">
      <c r="B18" s="9" t="inlineStr">
        <is>
          <t>Talleres de la avenida</t>
        </is>
      </c>
      <c r="C18" s="10" t="n">
        <v>15000</v>
      </c>
      <c r="D18" s="7" t="n">
        <v>46077</v>
      </c>
      <c r="E18" s="11" t="inlineStr">
        <is>
          <t>Yo</t>
        </is>
      </c>
      <c r="F18" s="9" t="inlineStr">
        <is>
          <t>No es para mí</t>
        </is>
      </c>
      <c r="G18" s="12">
        <f>IF(OR(B18="",D18="",C8=""),"",C8-D18)</f>
        <v/>
      </c>
      <c r="H18" s="13">
        <f>IF(B18="","",IF(F18="No es para mí","Ciérrala y pregunta",IF(F18="Ahora no","Ponle fecha y ciérrala",IF(F18="Suena a duda","Pregunta qué está mirando",IF(E18="El cliente","Viva: la fecha es suya","La llamas o la cierras")))))</f>
        <v/>
      </c>
    </row>
    <row r="19" ht="22" customHeight="1">
      <c r="B19" s="9" t="inlineStr">
        <is>
          <t>Frigoríficos del mercado</t>
        </is>
      </c>
      <c r="C19" s="10" t="n">
        <v>11200</v>
      </c>
      <c r="D19" s="7" t="n">
        <v>46052</v>
      </c>
      <c r="E19" s="11" t="inlineStr">
        <is>
          <t>Yo</t>
        </is>
      </c>
      <c r="F19" s="9" t="inlineStr">
        <is>
          <t>Suena a duda</t>
        </is>
      </c>
      <c r="G19" s="12">
        <f>IF(OR(B19="",D19="",C8=""),"",C8-D19)</f>
        <v/>
      </c>
      <c r="H19" s="13">
        <f>IF(B19="","",IF(F19="No es para mí","Ciérrala y pregunta",IF(F19="Ahora no","Ponle fecha y ciérrala",IF(F19="Suena a duda","Pregunta qué está mirando",IF(E19="El cliente","Viva: la fecha es suya","La llamas o la cierras")))))</f>
        <v/>
      </c>
    </row>
    <row r="21" ht="24" customHeight="1">
      <c r="B21" s="8" t="inlineStr">
        <is>
          <t>LO QUE TIENES DE VERDAD, POR LO QUE TE HAN DICHO</t>
        </is>
      </c>
    </row>
    <row r="22" ht="26" customHeight="1">
      <c r="B22" s="4" t="inlineStr">
        <is>
          <t>Los tres noes, y los que no lo son</t>
        </is>
      </c>
      <c r="C22" s="5" t="inlineStr"/>
      <c r="D22" s="5" t="inlineStr"/>
      <c r="E22" s="5" t="inlineStr"/>
      <c r="F22" s="5" t="inlineStr"/>
      <c r="G22" s="5" t="inlineStr">
        <is>
          <t>Cuántas</t>
        </is>
      </c>
      <c r="H22" s="4" t="inlineStr">
        <is>
          <t>Qué se hace con ellas</t>
        </is>
      </c>
    </row>
    <row r="23" ht="34" customHeight="1">
      <c r="B23" s="14" t="inlineStr">
        <is>
          <t>No es para mí</t>
        </is>
      </c>
      <c r="G23" s="15">
        <f>IF(COUNTA(B12:B19)=0,"",COUNTIF(F12:F19,"No es para mí"))</f>
        <v/>
      </c>
      <c r="H23" s="6" t="inlineStr">
        <is>
          <t>Se agradece, se pregunta por qué y se cierra</t>
        </is>
      </c>
    </row>
    <row r="24" ht="49" customHeight="1">
      <c r="B24" s="14" t="inlineStr">
        <is>
          <t>Ahora no</t>
        </is>
      </c>
      <c r="G24" s="15">
        <f>IF(COUNTA(B12:B19)=0,"",COUNTIF(F12:F19,"Ahora no"))</f>
        <v/>
      </c>
      <c r="H24" s="6" t="inlineStr">
        <is>
          <t>Se convierte en fecha suya y hasta entonces no molestas</t>
        </is>
      </c>
    </row>
    <row r="25" ht="34" customHeight="1">
      <c r="B25" s="14" t="inlineStr">
        <is>
          <t>Suena a duda</t>
        </is>
      </c>
      <c r="G25" s="15">
        <f>IF(COUNTA(B12:B19)=0,"",COUNTIF(F12:F19,"Suena a duda"))</f>
        <v/>
      </c>
      <c r="H25" s="6" t="inlineStr">
        <is>
          <t>No se cierra: debajo hay una pregunta sin hacer</t>
        </is>
      </c>
    </row>
    <row r="26" ht="34" customHeight="1">
      <c r="B26" s="14" t="inlineStr">
        <is>
          <t>Todavía no te han dicho nada</t>
        </is>
      </c>
      <c r="G26" s="15">
        <f>IF(COUNTA(B12:B19)=0,"",COUNTIF(F12:F19,"Ninguno todavía"))</f>
        <v/>
      </c>
      <c r="H26" s="6" t="inlineStr">
        <is>
          <t>Aquí está tu listado hinchado</t>
        </is>
      </c>
    </row>
    <row r="28" ht="15" customHeight="1">
      <c r="B28" s="16" t="inlineStr">
        <is>
          <t>OPERACIONES ABIERTAS</t>
        </is>
      </c>
      <c r="C28" s="16" t="inlineStr">
        <is>
          <t>CON FECHA PUESTA POR EL CLIENTE</t>
        </is>
      </c>
      <c r="E28" s="16" t="inlineStr">
        <is>
          <t>EUROS QUE CUENTAS Y NADIE HA CONFIRMADO</t>
        </is>
      </c>
      <c r="G28" s="16" t="inlineStr">
        <is>
          <t>LA QUE LLEVA MÁS TIEMPO CALLADA</t>
        </is>
      </c>
    </row>
    <row r="29" ht="30" customHeight="1">
      <c r="B29" s="17">
        <f>IF(COUNTA(B12:B19)=0,"",COUNTA(B12:B19))</f>
        <v/>
      </c>
      <c r="C29" s="17">
        <f>IF(COUNTA(B12:B19)=0,"",COUNTIF(E12:E19,"El cliente"))</f>
        <v/>
      </c>
      <c r="E29" s="18">
        <f>IF(COUNTA(B12:B19)=0,"",SUMIF(E12:E19,"&lt;&gt;El cliente",C12:C19))</f>
        <v/>
      </c>
      <c r="G29" s="19">
        <f>IF(COUNT(G12:G19)=0,"",MAX(G12:G19))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G29:H29"/>
    <mergeCell ref="C29:D29"/>
    <mergeCell ref="E29:F29"/>
    <mergeCell ref="B4:H4"/>
    <mergeCell ref="B29"/>
    <mergeCell ref="E28:F28"/>
    <mergeCell ref="C28:D28"/>
    <mergeCell ref="G28:H28"/>
    <mergeCell ref="B28"/>
  </mergeCells>
  <dataValidations count="16">
    <dataValidation sqref="E12" showDropDown="0" showInputMessage="1" showErrorMessage="0" allowBlank="1" errorTitle="Valor no válido" error="Elige un valor de la lista." promptTitle="Qué escribir aquí" prompt="Quién puso la fecha que hay encima de la mesa. «Le llamo la semana que viene» la pusiste tú." type="list">
      <formula1>"El cliente,Yo,Nadie"</formula1>
    </dataValidation>
    <dataValidation sqref="F12" showDropDown="0" showInputMessage="1" showErrorMessage="0" allowBlank="1" errorTitle="Valor no válido" error="Elige un valor de la lista." promptTitle="Qué escribir aquí" prompt="«No es para mí» se cierra. «Ahora no» se convierte en fecha. «Suena a duda» habla en gerundio: no se cierra, se pregunta." type="list">
      <formula1>"No es para mí,Ahora no,Suena a duda,Ninguno todavía"</formula1>
    </dataValidation>
    <dataValidation sqref="E13" showDropDown="0" showInputMessage="1" showErrorMessage="0" allowBlank="1" errorTitle="Valor no válido" error="Elige un valor de la lista." promptTitle="Qué escribir aquí" prompt="Quién puso la fecha que hay encima de la mesa. «Le llamo la semana que viene» la pusiste tú." type="list">
      <formula1>"El cliente,Yo,Nadie"</formula1>
    </dataValidation>
    <dataValidation sqref="F13" showDropDown="0" showInputMessage="1" showErrorMessage="0" allowBlank="1" errorTitle="Valor no válido" error="Elige un valor de la lista." promptTitle="Qué escribir aquí" prompt="«No es para mí» se cierra. «Ahora no» se convierte en fecha. «Suena a duda» habla en gerundio: no se cierra, se pregunta." type="list">
      <formula1>"No es para mí,Ahora no,Suena a duda,Ninguno todavía"</formula1>
    </dataValidation>
    <dataValidation sqref="E14" showDropDown="0" showInputMessage="1" showErrorMessage="0" allowBlank="1" errorTitle="Valor no válido" error="Elige un valor de la lista." promptTitle="Qué escribir aquí" prompt="Quién puso la fecha que hay encima de la mesa. «Le llamo la semana que viene» la pusiste tú." type="list">
      <formula1>"El cliente,Yo,Nadie"</formula1>
    </dataValidation>
    <dataValidation sqref="F14" showDropDown="0" showInputMessage="1" showErrorMessage="0" allowBlank="1" errorTitle="Valor no válido" error="Elige un valor de la lista." promptTitle="Qué escribir aquí" prompt="«No es para mí» se cierra. «Ahora no» se convierte en fecha. «Suena a duda» habla en gerundio: no se cierra, se pregunta." type="list">
      <formula1>"No es para mí,Ahora no,Suena a duda,Ninguno todavía"</formula1>
    </dataValidation>
    <dataValidation sqref="E15" showDropDown="0" showInputMessage="1" showErrorMessage="0" allowBlank="1" errorTitle="Valor no válido" error="Elige un valor de la lista." promptTitle="Qué escribir aquí" prompt="Quién puso la fecha que hay encima de la mesa. «Le llamo la semana que viene» la pusiste tú." type="list">
      <formula1>"El cliente,Yo,Nadie"</formula1>
    </dataValidation>
    <dataValidation sqref="F15" showDropDown="0" showInputMessage="1" showErrorMessage="0" allowBlank="1" errorTitle="Valor no válido" error="Elige un valor de la lista." promptTitle="Qué escribir aquí" prompt="«No es para mí» se cierra. «Ahora no» se convierte en fecha. «Suena a duda» habla en gerundio: no se cierra, se pregunta." type="list">
      <formula1>"No es para mí,Ahora no,Suena a duda,Ninguno todavía"</formula1>
    </dataValidation>
    <dataValidation sqref="E16" showDropDown="0" showInputMessage="1" showErrorMessage="0" allowBlank="1" errorTitle="Valor no válido" error="Elige un valor de la lista." promptTitle="Qué escribir aquí" prompt="Quién puso la fecha que hay encima de la mesa. «Le llamo la semana que viene» la pusiste tú." type="list">
      <formula1>"El cliente,Yo,Nadie"</formula1>
    </dataValidation>
    <dataValidation sqref="F16" showDropDown="0" showInputMessage="1" showErrorMessage="0" allowBlank="1" errorTitle="Valor no válido" error="Elige un valor de la lista." promptTitle="Qué escribir aquí" prompt="«No es para mí» se cierra. «Ahora no» se convierte en fecha. «Suena a duda» habla en gerundio: no se cierra, se pregunta." type="list">
      <formula1>"No es para mí,Ahora no,Suena a duda,Ninguno todavía"</formula1>
    </dataValidation>
    <dataValidation sqref="E17" showDropDown="0" showInputMessage="1" showErrorMessage="0" allowBlank="1" errorTitle="Valor no válido" error="Elige un valor de la lista." promptTitle="Qué escribir aquí" prompt="Quién puso la fecha que hay encima de la mesa. «Le llamo la semana que viene» la pusiste tú." type="list">
      <formula1>"El cliente,Yo,Nadie"</formula1>
    </dataValidation>
    <dataValidation sqref="F17" showDropDown="0" showInputMessage="1" showErrorMessage="0" allowBlank="1" errorTitle="Valor no válido" error="Elige un valor de la lista." promptTitle="Qué escribir aquí" prompt="«No es para mí» se cierra. «Ahora no» se convierte en fecha. «Suena a duda» habla en gerundio: no se cierra, se pregunta." type="list">
      <formula1>"No es para mí,Ahora no,Suena a duda,Ninguno todavía"</formula1>
    </dataValidation>
    <dataValidation sqref="E18" showDropDown="0" showInputMessage="1" showErrorMessage="0" allowBlank="1" errorTitle="Valor no válido" error="Elige un valor de la lista." promptTitle="Qué escribir aquí" prompt="Quién puso la fecha que hay encima de la mesa. «Le llamo la semana que viene» la pusiste tú." type="list">
      <formula1>"El cliente,Yo,Nadie"</formula1>
    </dataValidation>
    <dataValidation sqref="F18" showDropDown="0" showInputMessage="1" showErrorMessage="0" allowBlank="1" errorTitle="Valor no válido" error="Elige un valor de la lista." promptTitle="Qué escribir aquí" prompt="«No es para mí» se cierra. «Ahora no» se convierte en fecha. «Suena a duda» habla en gerundio: no se cierra, se pregunta." type="list">
      <formula1>"No es para mí,Ahora no,Suena a duda,Ninguno todavía"</formula1>
    </dataValidation>
    <dataValidation sqref="E19" showDropDown="0" showInputMessage="1" showErrorMessage="0" allowBlank="1" errorTitle="Valor no válido" error="Elige un valor de la lista." promptTitle="Qué escribir aquí" prompt="Quién puso la fecha que hay encima de la mesa. «Le llamo la semana que viene» la pusiste tú." type="list">
      <formula1>"El cliente,Yo,Nadie"</formula1>
    </dataValidation>
    <dataValidation sqref="F19" showDropDown="0" showInputMessage="1" showErrorMessage="0" allowBlank="1" errorTitle="Valor no válido" error="Elige un valor de la lista." promptTitle="Qué escribir aquí" prompt="«No es para mí» se cierra. «Ahora no» se convierte en fecha. «Suena a duda» habla en gerundio: no se cierra, se pregunta." type="list">
      <formula1>"No es para mí,Ahora no,Suena a duda,Ninguno todavía"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4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Limpieza de tu listado</t>
        </is>
      </c>
    </row>
    <row r="3">
      <c r="B3" s="21" t="inlineStr">
        <is>
          <t>Capítulo 13 · plantilla 13.1 de 44 · «Vende. Lo demás es cuento.»</t>
        </is>
      </c>
    </row>
    <row r="5" ht="24" customHeight="1">
      <c r="B5" s="8" t="inlineStr">
        <is>
          <t>PARA QUÉ SIRVE</t>
        </is>
      </c>
    </row>
    <row r="6" ht="60" customHeight="1">
      <c r="B6" s="22" t="inlineStr">
        <is>
          <t>Para saber cuántas de tus operaciones son operaciones. Un no no es lo contrario de una venta: es lo contrario de un «ya te diré». Esta hoja separa las líneas que están vivas de las que solo están abiertas, y lo hace con una pregunta que no admite discusión: ¿la última fecha la puso el cliente o la pusiste tú?</t>
        </is>
      </c>
    </row>
    <row r="8" ht="24" customHeight="1">
      <c r="B8" s="8" t="inlineStr">
        <is>
          <t>QUÉ NECESITAS TENER A MANO</t>
        </is>
      </c>
    </row>
    <row r="9" ht="30" customHeight="1">
      <c r="B9" s="22" t="inlineStr">
        <is>
          <t>Tu listado entero delante, sin saltarte la línea que lleva ahí desde antes del verano. Esa es justo la que hay que escribir.</t>
        </is>
      </c>
    </row>
    <row r="10" ht="16" customHeight="1">
      <c r="B10" s="22" t="inlineStr">
        <is>
          <t>El importe de cada operación, el que estás contando para el mes.</t>
        </is>
      </c>
    </row>
    <row r="11" ht="30" customHeight="1">
      <c r="B11" s="22" t="inlineStr">
        <is>
          <t>La fecha de la última vez que te contestó él. Buscarla en el correo, no de memoria: la memoria siempre la acerca.</t>
        </is>
      </c>
    </row>
    <row r="12" ht="16" customHeight="1">
      <c r="B12" s="22" t="inlineStr">
        <is>
          <t>Media hora tranquila. Esto no se hace entre llamada y llamada.</t>
        </is>
      </c>
    </row>
    <row r="14" ht="24" customHeight="1">
      <c r="B14" s="8" t="inlineStr">
        <is>
          <t>CÓMO SE RELLENA</t>
        </is>
      </c>
    </row>
    <row r="15" ht="16" customHeight="1">
      <c r="B15" s="22" t="inlineStr">
        <is>
          <t>Pon el día de hoy arriba. De ahí sale el tiempo que lleva callada cada línea.</t>
        </is>
      </c>
    </row>
    <row r="16" ht="16" customHeight="1">
      <c r="B16" s="22" t="inlineStr">
        <is>
          <t>Escribe una línea por operación abierta, con su importe.</t>
        </is>
      </c>
    </row>
    <row r="17" ht="30" customHeight="1">
      <c r="B17" s="22" t="inlineStr">
        <is>
          <t>En «su última respuesta» va el día que contestó él. Si nunca contestó, se deja vacío, y ese vacío ya es la respuesta.</t>
        </is>
      </c>
    </row>
    <row r="18" ht="30" customHeight="1">
      <c r="B18" s="22" t="inlineStr">
        <is>
          <t>En «quién puso la fecha» elige de verdad. «Le llamo la semana que viene» la pusiste tú. «Llámame el día 12» la puso él.</t>
        </is>
      </c>
    </row>
    <row r="19" ht="30" customHeight="1">
      <c r="B19" s="22" t="inlineStr">
        <is>
          <t>Marca cuál de los tres noes es. Si todavía no te han dicho ninguno, marca eso: es lo que hay que ver.</t>
        </is>
      </c>
    </row>
    <row r="20" ht="16" customHeight="1">
      <c r="B20" s="22" t="inlineStr">
        <is>
          <t>La última columna te dice qué toca con cada línea esta semana. Hazlo esta semana.</t>
        </is>
      </c>
    </row>
    <row r="22" ht="24" customHeight="1">
      <c r="B22" s="8" t="inlineStr">
        <is>
          <t>QUÉ TE ESTÁ DICIENDO</t>
        </is>
      </c>
    </row>
    <row r="23" ht="30" customHeight="1">
      <c r="B23" s="22" t="inlineStr">
        <is>
          <t>Cuántas líneas tienen fecha puesta por el cliente. Si son casi ninguna, eso no es un listado de operaciones.</t>
        </is>
      </c>
    </row>
    <row r="24" ht="30" customHeight="1">
      <c r="B24" s="22" t="inlineStr">
        <is>
          <t>Los euros que estás contando y que nadie ha confirmado. Con esa cifra se decide contratar, comprar y esperar.</t>
        </is>
      </c>
    </row>
    <row r="25" ht="30" customHeight="1">
      <c r="B25" s="22" t="inlineStr">
        <is>
          <t>La barra de «todavía no te han dicho nada». Es la colección de «ya te diré», y es la que te convence de que estás ocupado.</t>
        </is>
      </c>
    </row>
    <row r="26" ht="30" customHeight="1">
      <c r="B26" s="22" t="inlineStr">
        <is>
          <t>Los días de la más antigua. Suma lo que te ha comido este trimestre en horas y divídelo entre los cierres que te ha traído.</t>
        </is>
      </c>
    </row>
    <row r="28" ht="24" customHeight="1">
      <c r="B28" s="23" t="inlineStr">
        <is>
          <t>OJO CON ESTO</t>
        </is>
      </c>
    </row>
    <row r="29" ht="75" customHeight="1">
      <c r="B29" s="24" t="inlineStr">
        <is>
          <t>La tentación es marcar «suena a duda» en todo, porque así no se cierra nada. La duda tiene una marca concreta: habla en gerundio y deja la frase abierta, «lo estamos viendo», «le estamos dando una vuelta». El que te dice que no cierra la frase: «no es para nosotros». Y si marcas «ahora no» y al preguntar no aparece ninguna fecha, no era un «ahora no»: era un no del primer tipo dicho con educación.</t>
        </is>
      </c>
    </row>
    <row r="31" ht="24" customHeight="1">
      <c r="B31" s="8" t="inlineStr">
        <is>
          <t>LOS COLORES</t>
        </is>
      </c>
    </row>
    <row r="32" ht="20" customHeight="1">
      <c r="B32" s="25" t="inlineStr">
        <is>
          <t xml:space="preserve">   Azul claro con borde a la izquierda: aquí escribes tú.</t>
        </is>
      </c>
    </row>
    <row r="33" ht="20" customHeight="1">
      <c r="B33" s="26" t="inlineStr">
        <is>
          <t xml:space="preserve">   Gris: lo calcula la hoja sola. No lo toques.</t>
        </is>
      </c>
    </row>
    <row r="34" ht="20" customHeight="1">
      <c r="B34" s="27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9">
    <mergeCell ref="B16:C16"/>
    <mergeCell ref="B25:C25"/>
    <mergeCell ref="B18:C18"/>
    <mergeCell ref="B12:C12"/>
    <mergeCell ref="B11:C11"/>
    <mergeCell ref="B23:C23"/>
    <mergeCell ref="B17:C17"/>
    <mergeCell ref="B29:C29"/>
    <mergeCell ref="B19:C19"/>
    <mergeCell ref="B34:C34"/>
    <mergeCell ref="B10:C10"/>
    <mergeCell ref="B9:C9"/>
    <mergeCell ref="B6:C6"/>
    <mergeCell ref="B24:C24"/>
    <mergeCell ref="B15:C15"/>
    <mergeCell ref="B33:C33"/>
    <mergeCell ref="B20:C20"/>
    <mergeCell ref="B32:C32"/>
    <mergeCell ref="B26:C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2026-09-11T12:11:19Z</dcterms:created>
  <dcterms:modified xmlns:dcterms="http://purl.org/dc/terms/" xmlns:xsi="http://www.w3.org/2001/XMLSchema-instance" xsi:type="dcterms:W3CDTF">2026-09-11T12:11:19Z</dcterms:modified>
</cp:coreProperties>
</file>