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tilla" sheetId="1" state="visible" r:id="rId1"/>
    <sheet xmlns:r="http://schemas.openxmlformats.org/officeDocument/2006/relationships" name="Ejemplo" sheetId="2" state="visible" r:id="rId2"/>
    <sheet xmlns:r="http://schemas.openxmlformats.org/officeDocument/2006/relationships" name="Cómo se usa" sheetId="3" state="visible" r:id="rId3"/>
  </sheets>
  <definedNames/>
  <calcPr calcId="124519" fullCalcOnLoad="1"/>
</workbook>
</file>

<file path=xl/styles.xml><?xml version="1.0" encoding="utf-8"?>
<styleSheet xmlns="http://schemas.openxmlformats.org/spreadsheetml/2006/main">
  <numFmts count="1">
    <numFmt numFmtId="164" formatCode="0.0;[Red]-0.0"/>
  </numFmts>
  <fonts count="20">
    <font>
      <name val="Calibri"/>
      <family val="2"/>
      <color theme="1"/>
      <sz val="11"/>
      <scheme val="minor"/>
    </font>
    <font>
      <name val="Calibri"/>
      <b val="1"/>
      <color rgb="0012284F"/>
      <sz val="16"/>
    </font>
    <font>
      <name val="Calibri"/>
      <color rgb="004C5462"/>
      <sz val="10.5"/>
    </font>
    <font>
      <name val="Calibri"/>
      <color rgb="0012284F"/>
      <sz val="9.5"/>
    </font>
    <font>
      <name val="Calibri"/>
      <b val="1"/>
      <color rgb="00FFFFFF"/>
      <sz val="10"/>
    </font>
    <font>
      <name val="Calibri"/>
      <b val="1"/>
      <color rgb="0012284F"/>
      <sz val="9.5"/>
    </font>
    <font>
      <name val="Calibri"/>
      <color rgb="0012161D"/>
      <sz val="10.5"/>
    </font>
    <font>
      <name val="Calibri"/>
      <b val="1"/>
      <color rgb="001F4FD8"/>
      <sz val="9.5"/>
    </font>
    <font>
      <name val="Calibri"/>
      <b val="1"/>
      <color rgb="0012284F"/>
      <sz val="11"/>
    </font>
    <font>
      <name val="Calibri"/>
      <color rgb="0012284F"/>
      <sz val="11"/>
    </font>
    <font>
      <name val="Calibri"/>
      <b val="1"/>
      <color rgb="0078808F"/>
      <sz val="9"/>
    </font>
    <font>
      <name val="Calibri"/>
      <b val="1"/>
      <color rgb="0012284F"/>
      <sz val="17"/>
    </font>
    <font>
      <name val="Calibri"/>
      <b val="1"/>
      <color rgb="00C0392B"/>
      <sz val="17"/>
    </font>
    <font>
      <name val="Calibri"/>
      <b val="1"/>
      <color rgb="00FFFFFF"/>
      <sz val="9.5"/>
    </font>
    <font>
      <name val="Calibri"/>
      <color rgb="0078808F"/>
      <sz val="10"/>
    </font>
    <font>
      <name val="Calibri"/>
      <b val="1"/>
      <color rgb="00C0392B"/>
      <sz val="9.5"/>
    </font>
    <font>
      <name val="Calibri"/>
      <color rgb="00C0392B"/>
      <sz val="10.5"/>
    </font>
    <font>
      <name val="Calibri"/>
      <color rgb="0012284F"/>
      <sz val="10"/>
    </font>
    <font>
      <name val="Calibri"/>
      <color rgb="004C5462"/>
      <sz val="10"/>
    </font>
    <font>
      <name val="Calibri"/>
      <color rgb="001B6349"/>
      <sz val="10"/>
    </font>
  </fonts>
  <fills count="9">
    <fill>
      <patternFill/>
    </fill>
    <fill>
      <patternFill patternType="gray125"/>
    </fill>
    <fill>
      <patternFill patternType="solid">
        <fgColor rgb="00E8F0FE"/>
      </patternFill>
    </fill>
    <fill>
      <patternFill patternType="solid">
        <fgColor rgb="0012284F"/>
      </patternFill>
    </fill>
    <fill>
      <patternFill patternType="solid">
        <fgColor rgb="00F7F8FA"/>
      </patternFill>
    </fill>
    <fill>
      <patternFill patternType="solid">
        <fgColor rgb="00F1F3F6"/>
      </patternFill>
    </fill>
    <fill>
      <patternFill patternType="solid">
        <fgColor rgb="001B6349"/>
      </patternFill>
    </fill>
    <fill>
      <patternFill patternType="solid">
        <fgColor rgb="00FCE9E6"/>
      </patternFill>
    </fill>
    <fill>
      <patternFill patternType="solid">
        <fgColor rgb="00E6F4EE"/>
      </patternFill>
    </fill>
  </fills>
  <borders count="10">
    <border>
      <left/>
      <right/>
      <top/>
      <bottom/>
      <diagonal/>
    </border>
    <border>
      <left style="thin">
        <color rgb="006C8FD8"/>
      </left>
      <right style="thin">
        <color rgb="006C8FD8"/>
      </right>
      <top style="thin">
        <color rgb="006C8FD8"/>
      </top>
      <bottom style="thin">
        <color rgb="006C8FD8"/>
      </bottom>
    </border>
    <border>
      <bottom style="thin">
        <color rgb="0007142B"/>
      </bottom>
    </border>
    <border>
      <top style="thin">
        <color rgb="00D8DCE4"/>
      </top>
      <bottom style="thin">
        <color rgb="00D8DCE4"/>
      </bottom>
    </border>
    <border>
      <bottom style="thin">
        <color rgb="00E9ECF1"/>
      </bottom>
    </border>
    <border>
      <bottom style="thin">
        <color rgb="00D8DCE4"/>
      </bottom>
    </border>
    <border>
      <left style="medium">
        <color rgb="006C8FD8"/>
      </left>
      <right style="thin">
        <color rgb="00E9ECF1"/>
      </right>
      <top style="thin">
        <color rgb="00E9ECF1"/>
      </top>
      <bottom style="thin">
        <color rgb="00E9ECF1"/>
      </bottom>
    </border>
    <border>
      <left style="thin">
        <color rgb="00E9ECF1"/>
      </left>
      <right style="thin">
        <color rgb="00E9ECF1"/>
      </right>
      <top style="thin">
        <color rgb="00E9ECF1"/>
      </top>
      <bottom style="thin">
        <color rgb="00E9ECF1"/>
      </bottom>
    </border>
    <border>
      <left style="thin">
        <color rgb="00D8DCE4"/>
      </left>
      <right style="thin">
        <color rgb="00D8DCE4"/>
      </right>
      <top style="thin">
        <color rgb="00D8DCE4"/>
      </top>
    </border>
    <border>
      <left style="thin">
        <color rgb="00D8DCE4"/>
      </left>
      <right style="thin">
        <color rgb="00D8DCE4"/>
      </right>
      <bottom style="thin">
        <color rgb="00D8DCE4"/>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0" fontId="4" fillId="3" borderId="2" applyAlignment="1" pivotButton="0" quotePrefix="0" xfId="0">
      <alignment horizontal="left" vertical="center" wrapText="1"/>
    </xf>
    <xf numFmtId="0" fontId="4" fillId="3" borderId="2" applyAlignment="1" pivotButton="0" quotePrefix="0" xfId="0">
      <alignment horizontal="center" vertical="center" wrapText="1"/>
    </xf>
    <xf numFmtId="0" fontId="5" fillId="4" borderId="3" applyAlignment="1" pivotButton="0" quotePrefix="0" xfId="0">
      <alignment horizontal="left" vertical="center" indent="1"/>
    </xf>
    <xf numFmtId="0" fontId="6" fillId="0" borderId="4" applyAlignment="1" pivotButton="0" quotePrefix="0" xfId="0">
      <alignment horizontal="left" vertical="center" wrapText="1" indent="1"/>
    </xf>
    <xf numFmtId="49" fontId="9" fillId="2" borderId="6" applyAlignment="1" applyProtection="1" pivotButton="0" quotePrefix="0" xfId="0">
      <alignment horizontal="left" vertical="center"/>
      <protection locked="0" hidden="0"/>
    </xf>
    <xf numFmtId="0" fontId="6" fillId="0" borderId="4" applyAlignment="1" pivotButton="0" quotePrefix="0" xfId="0">
      <alignment horizontal="left" vertical="center" indent="1"/>
    </xf>
    <xf numFmtId="0" fontId="7" fillId="0" borderId="0" applyAlignment="1" pivotButton="0" quotePrefix="0" xfId="0">
      <alignment horizontal="left" vertical="center"/>
    </xf>
    <xf numFmtId="3" fontId="9" fillId="2" borderId="6" applyAlignment="1" applyProtection="1" pivotButton="0" quotePrefix="0" xfId="0">
      <alignment horizontal="right" vertical="center"/>
      <protection locked="0" hidden="0"/>
    </xf>
    <xf numFmtId="164" fontId="9" fillId="2" borderId="6" applyAlignment="1" applyProtection="1" pivotButton="0" quotePrefix="0" xfId="0">
      <alignment horizontal="right" vertical="center"/>
      <protection locked="0" hidden="0"/>
    </xf>
    <xf numFmtId="0" fontId="8" fillId="0" borderId="5" applyAlignment="1" pivotButton="0" quotePrefix="0" xfId="0">
      <alignment horizontal="right" vertical="center"/>
    </xf>
    <xf numFmtId="164" fontId="8" fillId="5" borderId="7" applyAlignment="1" pivotButton="0" quotePrefix="0" xfId="0">
      <alignment horizontal="right" vertical="center"/>
    </xf>
    <xf numFmtId="49" fontId="8" fillId="5" borderId="7" applyAlignment="1" pivotButton="0" quotePrefix="0" xfId="0">
      <alignment horizontal="left" vertical="center"/>
    </xf>
    <xf numFmtId="3" fontId="8" fillId="5" borderId="7" applyAlignment="1" pivotButton="0" quotePrefix="0" xfId="0">
      <alignment horizontal="right" vertical="center"/>
    </xf>
    <xf numFmtId="0" fontId="10" fillId="5" borderId="8" applyAlignment="1" pivotButton="0" quotePrefix="0" xfId="0">
      <alignment horizontal="center" vertical="center"/>
    </xf>
    <xf numFmtId="3" fontId="11" fillId="5" borderId="9" applyAlignment="1" pivotButton="0" quotePrefix="0" xfId="0">
      <alignment horizontal="center" vertical="center"/>
    </xf>
    <xf numFmtId="3" fontId="12" fillId="5" borderId="9" applyAlignment="1" pivotButton="0" quotePrefix="0" xfId="0">
      <alignment horizontal="center" vertical="center"/>
    </xf>
    <xf numFmtId="0" fontId="13" fillId="6" borderId="0" applyAlignment="1" pivotButton="0" quotePrefix="0" xfId="0">
      <alignment horizontal="left" vertical="center"/>
    </xf>
    <xf numFmtId="0" fontId="14" fillId="0" borderId="0" applyAlignment="1" pivotButton="0" quotePrefix="0" xfId="0">
      <alignment horizontal="left" vertical="center"/>
    </xf>
    <xf numFmtId="0" fontId="2" fillId="0" borderId="0" applyAlignment="1" pivotButton="0" quotePrefix="0" xfId="0">
      <alignment horizontal="left" vertical="top" wrapText="1"/>
    </xf>
    <xf numFmtId="0" fontId="15" fillId="0" borderId="0" applyAlignment="1" pivotButton="0" quotePrefix="0" xfId="0">
      <alignment horizontal="left" vertical="center"/>
    </xf>
    <xf numFmtId="0" fontId="16" fillId="7" borderId="0" applyAlignment="1" pivotButton="0" quotePrefix="0" xfId="0">
      <alignment horizontal="left" vertical="top" wrapText="1"/>
    </xf>
    <xf numFmtId="0" fontId="17" fillId="2" borderId="0" applyAlignment="1" pivotButton="0" quotePrefix="0" xfId="0">
      <alignment horizontal="left" vertical="center"/>
    </xf>
    <xf numFmtId="0" fontId="18" fillId="5" borderId="0" applyAlignment="1" pivotButton="0" quotePrefix="0" xfId="0">
      <alignment horizontal="left" vertical="center"/>
    </xf>
    <xf numFmtId="0" fontId="19" fillId="8" borderId="0" applyAlignment="1" pivotButton="0" quotePrefix="0" xfId="0">
      <alignment horizontal="left" vertical="center"/>
    </xf>
  </cellXfs>
  <cellStyles count="1">
    <cellStyle name="Normal" xfId="0" builtinId="0" hidden="0"/>
  </cellStyles>
  <dxfs count="2">
    <dxf>
      <font>
        <name val="Calibri"/>
        <b val="1"/>
        <color rgb="001B6349"/>
      </font>
      <fill>
        <patternFill patternType="solid">
          <bgColor rgb="00E6F4EE"/>
        </patternFill>
      </fill>
    </dxf>
    <dxf>
      <font>
        <name val="Calibri"/>
        <b val="1"/>
        <color rgb="00C0392B"/>
      </font>
      <fill>
        <patternFill patternType="solid">
          <bgColor rgb="00FCE9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Los cinco escalones: pregunta escrita y respuesta suya</a:t>
            </a:r>
          </a:p>
        </rich>
      </tx>
    </title>
    <plotArea>
      <barChart>
        <barDir val="bar"/>
        <grouping val="clustered"/>
        <ser>
          <idx val="0"/>
          <order val="0"/>
          <tx>
            <strRef>
              <f>'Plantilla'!D36</f>
            </strRef>
          </tx>
          <spPr>
            <a:ln xmlns:a="http://schemas.openxmlformats.org/drawingml/2006/main">
              <a:prstDash val="solid"/>
            </a:ln>
          </spPr>
          <cat>
            <numRef>
              <f>'Plantilla'!$B$37:$B$41</f>
            </numRef>
          </cat>
          <val>
            <numRef>
              <f>'Plantilla'!$D$37:$D$41</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Los cinco escalones: pregunta escrita y respuesta suya</a:t>
            </a:r>
          </a:p>
        </rich>
      </tx>
    </title>
    <plotArea>
      <barChart>
        <barDir val="bar"/>
        <grouping val="clustered"/>
        <ser>
          <idx val="0"/>
          <order val="0"/>
          <tx>
            <strRef>
              <f>'Ejemplo'!D36</f>
            </strRef>
          </tx>
          <spPr>
            <a:ln xmlns:a="http://schemas.openxmlformats.org/drawingml/2006/main">
              <a:prstDash val="solid"/>
            </a:ln>
          </spPr>
          <cat>
            <numRef>
              <f>'Ejemplo'!$B$37:$B$41</f>
            </numRef>
          </cat>
          <val>
            <numRef>
              <f>'Ejemplo'!$D$37:$D$41</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1</col>
      <colOff>0</colOff>
      <row>45</row>
      <rowOff>0</rowOff>
    </from>
    <ext cx="7200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col>
      <colOff>0</colOff>
      <row>45</row>
      <rowOff>0</rowOff>
    </from>
    <ext cx="7200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12284F"/>
    <outlinePr summaryBelow="1" summaryRight="1"/>
    <pageSetUpPr fitToPage="1"/>
  </sheetPr>
  <dimension ref="A1:D44"/>
  <sheetViews>
    <sheetView showGridLines="0" tabSelected="1" zoomScale="100" workbookViewId="0">
      <pane ySplit="7" topLeftCell="A8" activePane="bottomLeft" state="frozen"/>
      <selection pane="bottomLeft" activeCell="B2" sqref="B2"/>
    </sheetView>
  </sheetViews>
  <sheetFormatPr baseColWidth="8" defaultRowHeight="15"/>
  <cols>
    <col width="2.2" customWidth="1" min="1" max="1"/>
    <col width="42" customWidth="1" min="2" max="2"/>
    <col width="46" customWidth="1" min="3" max="3"/>
    <col width="14" customWidth="1" min="4" max="4"/>
  </cols>
  <sheetData>
    <row r="1" ht="8" customHeight="1"/>
    <row r="2" ht="26" customHeight="1">
      <c r="B2" s="1" t="inlineStr">
        <is>
          <t>Guion de descubrimiento</t>
        </is>
      </c>
    </row>
    <row r="3" ht="17" customHeight="1">
      <c r="B3" s="2" t="inlineStr">
        <is>
          <t>Los cinco escalones en orden, con hueco debajo de cada uno para escribir la respuesta con las palabras del cliente, y la frase de devolución que vas a decir en voz alta antes de proponer nada.</t>
        </is>
      </c>
    </row>
    <row r="4" ht="20" customHeight="1">
      <c r="B4" s="3" t="inlineStr">
        <is>
          <t xml:space="preserve">   Escribes tú en las celdas azules.   ·   Lo gris lo calcula la hoja sola.   ·   Capítulo 16 · plantilla 16.1 de 44   ·   El detalle, en la hoja «Cómo se usa».</t>
        </is>
      </c>
    </row>
    <row r="5" ht="10" customHeight="1"/>
    <row r="7" ht="30" customHeight="1">
      <c r="B7" s="4" t="inlineStr">
        <is>
          <t>Los cinco escalones, en este orden</t>
        </is>
      </c>
      <c r="C7" s="4" t="inlineStr">
        <is>
          <t>Lo que escribes</t>
        </is>
      </c>
      <c r="D7" s="5" t="inlineStr"/>
    </row>
    <row r="8" ht="22" customHeight="1">
      <c r="B8" s="6" t="inlineStr">
        <is>
          <t>ESCALÓN 1 · CÓMO LO HACE HOY · HECHOS, PASO A PASO Y CON VERBOS</t>
        </is>
      </c>
    </row>
    <row r="9" ht="35" customHeight="1">
      <c r="B9" s="7" t="inlineStr">
        <is>
          <t>La pregunta que le haces, con tus palabras</t>
        </is>
      </c>
      <c r="C9" s="8" t="n"/>
    </row>
    <row r="10" ht="30" customHeight="1">
      <c r="B10" s="9" t="inlineStr">
        <is>
          <t>Lo que te contestó, con las suyas</t>
        </is>
      </c>
      <c r="C10" s="8" t="n"/>
    </row>
    <row r="11" ht="22" customHeight="1">
      <c r="B11" s="6" t="inlineStr">
        <is>
          <t>ESCALÓN 2 · QUÉ LE CUESTA ESO · AHORA SÍ, Y CON NÚMEROS SUYOS</t>
        </is>
      </c>
    </row>
    <row r="12" ht="35" customHeight="1">
      <c r="B12" s="7" t="inlineStr">
        <is>
          <t>La pregunta que le haces, con tus palabras</t>
        </is>
      </c>
      <c r="C12" s="8" t="n"/>
    </row>
    <row r="13" ht="30" customHeight="1">
      <c r="B13" s="9" t="inlineStr">
        <is>
          <t>Lo que te contestó, con las suyas</t>
        </is>
      </c>
      <c r="C13" s="8" t="n"/>
    </row>
    <row r="14" ht="22" customHeight="1">
      <c r="B14" s="6" t="inlineStr">
        <is>
          <t>ESCALÓN 3 · QUÉ HA INTENTADO YA · LA QUE CASI NADIE HACE</t>
        </is>
      </c>
    </row>
    <row r="15" ht="35" customHeight="1">
      <c r="B15" s="7" t="inlineStr">
        <is>
          <t>La pregunta que le haces, con tus palabras</t>
        </is>
      </c>
      <c r="C15" s="8" t="n"/>
    </row>
    <row r="16" ht="30" customHeight="1">
      <c r="B16" s="9" t="inlineStr">
        <is>
          <t>Lo que te contestó, con las suyas</t>
        </is>
      </c>
      <c r="C16" s="8" t="n"/>
    </row>
    <row r="17" ht="22" customHeight="1">
      <c r="B17" s="6" t="inlineStr">
        <is>
          <t>ESCALÓN 4 · QUIÉN MÁS ESTÁ METIDO · NOMBRES, NO CARGOS</t>
        </is>
      </c>
    </row>
    <row r="18" ht="35" customHeight="1">
      <c r="B18" s="7" t="inlineStr">
        <is>
          <t>La pregunta que le haces, con tus palabras</t>
        </is>
      </c>
      <c r="C18" s="8" t="n"/>
    </row>
    <row r="19" ht="30" customHeight="1">
      <c r="B19" s="9" t="inlineStr">
        <is>
          <t>Lo que te contestó, con las suyas</t>
        </is>
      </c>
      <c r="C19" s="8" t="n"/>
    </row>
    <row r="20" ht="22" customHeight="1">
      <c r="B20" s="6" t="inlineStr">
        <is>
          <t>ESCALÓN 5 · QUÉ PASARÍA SI ESTO CAMBIARA · SOLO AQUÍ</t>
        </is>
      </c>
    </row>
    <row r="21" ht="35" customHeight="1">
      <c r="B21" s="7" t="inlineStr">
        <is>
          <t>La pregunta que le haces, con tus palabras</t>
        </is>
      </c>
      <c r="C21" s="8" t="n"/>
    </row>
    <row r="22" ht="30" customHeight="1">
      <c r="B22" s="9" t="inlineStr">
        <is>
          <t>Lo que te contestó, con las suyas</t>
        </is>
      </c>
      <c r="C22" s="8" t="n"/>
    </row>
    <row r="24" ht="24" customHeight="1">
      <c r="B24" s="10" t="inlineStr">
        <is>
          <t>LA CIFRA SUYA · LA DEL ESCALÓN DOS</t>
        </is>
      </c>
    </row>
    <row r="25" ht="22" customHeight="1">
      <c r="B25" s="9" t="inlineStr">
        <is>
          <t>Cuántas veces al mes pasa   ·   el número lo dice él</t>
        </is>
      </c>
      <c r="D25" s="11" t="n"/>
    </row>
    <row r="26" ht="22" customHeight="1">
      <c r="B26" s="9" t="inlineStr">
        <is>
          <t>Cuánta gente se queda parada</t>
        </is>
      </c>
      <c r="D26" s="11" t="n"/>
    </row>
    <row r="27" ht="22" customHeight="1">
      <c r="B27" s="9" t="inlineStr">
        <is>
          <t>Cuánto dura cada vez, en horas</t>
        </is>
      </c>
      <c r="D27" s="12" t="n"/>
    </row>
    <row r="28" ht="24" customHeight="1">
      <c r="B28" s="13" t="inlineStr">
        <is>
          <t>Horas de taller que se van al mes</t>
        </is>
      </c>
      <c r="D28" s="14">
        <f>IF(COUNT(D25,D26,D27)&lt;3,"",D25*D26*D27)</f>
        <v/>
      </c>
    </row>
    <row r="30" ht="24" customHeight="1">
      <c r="B30" s="10" t="inlineStr">
        <is>
          <t>LA DEVOLUCIÓN · ANTES DE PROPONER NADA</t>
        </is>
      </c>
    </row>
    <row r="31" ht="35" customHeight="1">
      <c r="B31" s="7" t="inlineStr">
        <is>
          <t>La frase que le dices en voz alta, con sus palabras</t>
        </is>
      </c>
      <c r="C31" s="8" t="n"/>
    </row>
    <row r="32" ht="24" customHeight="1">
      <c r="B32" s="9" t="inlineStr">
        <is>
          <t>Qué hizo cuando se la dijiste</t>
        </is>
      </c>
      <c r="C32" s="8" t="n"/>
    </row>
    <row r="33" ht="26" customHeight="1">
      <c r="B33" s="13" t="inlineStr">
        <is>
          <t>¿Puedes proponer ya?</t>
        </is>
      </c>
      <c r="C33" s="15">
        <f>IF(C31="","",IF(C32="Asintió y añadió algo","Sí: ya puedes proponer",IF(C32="Me corrigió y añadió","Sí: rehaz la propuesta con lo que te corrigió",IF(C32="Dijo sí más o menos","No: hay una parte que no has cogido","No: la devolución todavía no se ha dicho"))))</f>
        <v/>
      </c>
    </row>
    <row r="35" ht="24" customHeight="1">
      <c r="B35" s="10" t="inlineStr">
        <is>
          <t>LOS CINCO ESCALONES · CUÁLES TIENES SUBIDOS</t>
        </is>
      </c>
    </row>
    <row r="36" ht="30" customHeight="1">
      <c r="B36" s="4" t="inlineStr">
        <is>
          <t>El escalón</t>
        </is>
      </c>
      <c r="C36" s="4" t="inlineStr">
        <is>
          <t>Qué se rompe si te lo saltas</t>
        </is>
      </c>
      <c r="D36" s="5" t="inlineStr">
        <is>
          <t>Piezas escritas</t>
        </is>
      </c>
    </row>
    <row r="37" ht="34" customHeight="1">
      <c r="B37" s="9" t="inlineStr">
        <is>
          <t>Cómo lo hace hoy</t>
        </is>
      </c>
      <c r="C37" s="7" t="inlineStr">
        <is>
          <t>Sin el circuito, te contesta con el folleto de su propia empresa</t>
        </is>
      </c>
      <c r="D37" s="16">
        <f>IF(COUNTA(C9,C10,C12,C13,C15,C16,C18,C19,C21,C22)=0,"",COUNTA(C9,C10))</f>
        <v/>
      </c>
    </row>
    <row r="38" ht="34" customHeight="1">
      <c r="B38" s="9" t="inlineStr">
        <is>
          <t>Qué le cuesta</t>
        </is>
      </c>
      <c r="C38" s="7" t="inlineStr">
        <is>
          <t>Sin el circuito delante, la cifra que te dan es de adorno</t>
        </is>
      </c>
      <c r="D38" s="16">
        <f>IF(COUNTA(C9,C10,C12,C13,C15,C16,C18,C19,C21,C22)=0,"",COUNTA(C12,C13))</f>
        <v/>
      </c>
    </row>
    <row r="39" ht="34" customHeight="1">
      <c r="B39" s="9" t="inlineStr">
        <is>
          <t>Qué ha intentado ya</t>
        </is>
      </c>
      <c r="C39" s="7" t="inlineStr">
        <is>
          <t>Propones delante de gente que recuerda lo que aquí ya salió mal</t>
        </is>
      </c>
      <c r="D39" s="16">
        <f>IF(COUNTA(C9,C10,C12,C13,C15,C16,C18,C19,C21,C22)=0,"",COUNTA(C15,C16))</f>
        <v/>
      </c>
    </row>
    <row r="40" ht="34" customHeight="1">
      <c r="B40" s="9" t="inlineStr">
        <is>
          <t>Quién más está metido</t>
        </is>
      </c>
      <c r="C40" s="7" t="inlineStr">
        <is>
          <t>Preguntado en el minuto dos suena a filtro y se contesta a medias</t>
        </is>
      </c>
      <c r="D40" s="16">
        <f>IF(COUNTA(C9,C10,C12,C13,C15,C16,C18,C19,C21,C22)=0,"",COUNTA(C18,C19))</f>
        <v/>
      </c>
    </row>
    <row r="41" ht="34" customHeight="1">
      <c r="B41" s="9" t="inlineStr">
        <is>
          <t>Qué pasaría si cambiara</t>
        </is>
      </c>
      <c r="C41" s="7" t="inlineStr">
        <is>
          <t>Preguntado antes, se contesta con una cortesía</t>
        </is>
      </c>
      <c r="D41" s="16">
        <f>IF(COUNTA(C9,C10,C12,C13,C15,C16,C18,C19,C21,C22)=0,"",COUNTA(C21,C22))</f>
        <v/>
      </c>
    </row>
    <row r="43" ht="15" customHeight="1">
      <c r="B43" s="17" t="inlineStr">
        <is>
          <t>ESCALONES SUBIDOS DEL TODO</t>
        </is>
      </c>
      <c r="C43" s="17" t="inlineStr">
        <is>
          <t>RESPUESTAS CON SUS PALABRAS</t>
        </is>
      </c>
      <c r="D43" s="17" t="inlineStr">
        <is>
          <t>ESCALONES SIN RESPUESTA SUYA</t>
        </is>
      </c>
    </row>
    <row r="44" ht="30" customHeight="1">
      <c r="B44" s="18">
        <f>IF(COUNTA(C9,C10,C12,C13,C15,C16,C18,C19,C21,C22)=0,"",COUNTIF(D37:D41,2))</f>
        <v/>
      </c>
      <c r="C44" s="18">
        <f>IF(COUNTA(C9,C10,C12,C13,C15,C16,C18,C19,C21,C22)=0,"",COUNTA(C10,C13,C16,C19,C22))</f>
        <v/>
      </c>
      <c r="D44" s="19">
        <f>IF(COUNTA(C9,C10,C12,C13,C15,C16,C18,C19,C21,C22)=0,"",5-COUNTA(C10,C13,C16,C19,C22))</f>
        <v/>
      </c>
    </row>
  </sheetData>
  <sheetProtection selectLockedCells="0" selectUnlockedCells="0" sheet="1" objects="0" insertRows="1" insertHyperlinks="1" autoFilter="1" scenarios="0" formatColumns="1" deleteColumns="1" insertColumns="1" pivotTables="1" deleteRows="1" formatCells="1" formatRows="1" sort="1"/>
  <mergeCells count="12">
    <mergeCell ref="B11:D11"/>
    <mergeCell ref="B14:D14"/>
    <mergeCell ref="B43"/>
    <mergeCell ref="C43"/>
    <mergeCell ref="D44"/>
    <mergeCell ref="B44"/>
    <mergeCell ref="B8:D8"/>
    <mergeCell ref="B4:D4"/>
    <mergeCell ref="B17:D17"/>
    <mergeCell ref="D43"/>
    <mergeCell ref="C44"/>
    <mergeCell ref="B20:D20"/>
  </mergeCells>
  <conditionalFormatting sqref="D37">
    <cfRule type="cellIs" priority="1" operator="greaterThanOrEqual" dxfId="0">
      <formula>2</formula>
    </cfRule>
    <cfRule type="cellIs" priority="2" operator="lessThan" dxfId="1">
      <formula>1</formula>
    </cfRule>
  </conditionalFormatting>
  <conditionalFormatting sqref="D38">
    <cfRule type="cellIs" priority="3" operator="greaterThanOrEqual" dxfId="0">
      <formula>2</formula>
    </cfRule>
    <cfRule type="cellIs" priority="4" operator="lessThan" dxfId="1">
      <formula>1</formula>
    </cfRule>
  </conditionalFormatting>
  <conditionalFormatting sqref="D39">
    <cfRule type="cellIs" priority="5" operator="greaterThanOrEqual" dxfId="0">
      <formula>2</formula>
    </cfRule>
    <cfRule type="cellIs" priority="6" operator="lessThan" dxfId="1">
      <formula>1</formula>
    </cfRule>
  </conditionalFormatting>
  <conditionalFormatting sqref="D40">
    <cfRule type="cellIs" priority="7" operator="greaterThanOrEqual" dxfId="0">
      <formula>2</formula>
    </cfRule>
    <cfRule type="cellIs" priority="8" operator="lessThan" dxfId="1">
      <formula>1</formula>
    </cfRule>
  </conditionalFormatting>
  <conditionalFormatting sqref="D41">
    <cfRule type="cellIs" priority="9" operator="greaterThanOrEqual" dxfId="0">
      <formula>2</formula>
    </cfRule>
    <cfRule type="cellIs" priority="10" operator="lessThan" dxfId="1">
      <formula>1</formula>
    </cfRule>
  </conditionalFormatting>
  <dataValidations count="1">
    <dataValidation sqref="C32" showDropDown="0" showInputMessage="0" showErrorMessage="0" allowBlank="1" errorTitle="Valor no válido" error="Elige un valor de la lista." type="list">
      <formula1>"Asintió y añadió algo,Me corrigió y añadió,Dijo sí más o menos,Todavía no la he dicho"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2.xml><?xml version="1.0" encoding="utf-8"?>
<worksheet xmlns="http://schemas.openxmlformats.org/spreadsheetml/2006/main">
  <sheetPr>
    <tabColor rgb="001B6349"/>
    <outlinePr summaryBelow="1" summaryRight="1"/>
    <pageSetUpPr fitToPage="1"/>
  </sheetPr>
  <dimension ref="A1:D44"/>
  <sheetViews>
    <sheetView showGridLines="0" tabSelected="0" zoomScale="100" workbookViewId="0">
      <pane ySplit="7" topLeftCell="A8" activePane="bottomLeft" state="frozen"/>
      <selection pane="bottomLeft" activeCell="B2" sqref="B2"/>
    </sheetView>
  </sheetViews>
  <sheetFormatPr baseColWidth="8" defaultRowHeight="15"/>
  <cols>
    <col width="2.2" customWidth="1" min="1" max="1"/>
    <col width="42" customWidth="1" min="2" max="2"/>
    <col width="46" customWidth="1" min="3" max="3"/>
    <col width="14" customWidth="1" min="4" max="4"/>
  </cols>
  <sheetData>
    <row r="1" ht="8" customHeight="1"/>
    <row r="2" ht="26" customHeight="1">
      <c r="B2" s="1" t="inlineStr">
        <is>
          <t>Guion de descubrimiento</t>
        </is>
      </c>
    </row>
    <row r="3" ht="17" customHeight="1">
      <c r="B3" s="2" t="inlineStr">
        <is>
          <t>Los cinco escalones en orden, con hueco debajo de cada uno para escribir la respuesta con las palabras del cliente, y la frase de devolución que vas a decir en voz alta antes de proponer nada.</t>
        </is>
      </c>
    </row>
    <row r="4" ht="20" customHeight="1">
      <c r="B4" s="20" t="inlineStr">
        <is>
          <t xml:space="preserve">   EJEMPLO RESUELTO   ·   Los números son los del libro. Para trabajar con los tuyos, usa la hoja «Plantilla».</t>
        </is>
      </c>
    </row>
    <row r="5" ht="10" customHeight="1"/>
    <row r="7" ht="30" customHeight="1">
      <c r="B7" s="4" t="inlineStr">
        <is>
          <t>Los cinco escalones, en este orden</t>
        </is>
      </c>
      <c r="C7" s="4" t="inlineStr">
        <is>
          <t>Lo que escribes</t>
        </is>
      </c>
      <c r="D7" s="5" t="inlineStr"/>
    </row>
    <row r="8" ht="22" customHeight="1">
      <c r="B8" s="6" t="inlineStr">
        <is>
          <t>ESCALÓN 1 · CÓMO LO HACE HOY · HECHOS, PASO A PASO Y CON VERBOS</t>
        </is>
      </c>
    </row>
    <row r="9" ht="35" customHeight="1">
      <c r="B9" s="7" t="inlineStr">
        <is>
          <t>La pregunta que le haces, con tus palabras</t>
        </is>
      </c>
      <c r="C9" s="8" t="inlineStr">
        <is>
          <t>¿Me cuentas cómo lo hacéis hoy, desde que entra el material?</t>
        </is>
      </c>
    </row>
    <row r="10" ht="30" customHeight="1">
      <c r="B10" s="9" t="inlineStr">
        <is>
          <t>Lo que te contestó, con las suyas</t>
        </is>
      </c>
      <c r="C10" s="8" t="inlineStr">
        <is>
          <t>Entra el lunes, corta Fidel y se monta por la tarde. Si para la máquina, paran los catorce</t>
        </is>
      </c>
    </row>
    <row r="11" ht="22" customHeight="1">
      <c r="B11" s="6" t="inlineStr">
        <is>
          <t>ESCALÓN 2 · QUÉ LE CUESTA ESO · AHORA SÍ, Y CON NÚMEROS SUYOS</t>
        </is>
      </c>
    </row>
    <row r="12" ht="35" customHeight="1">
      <c r="B12" s="7" t="inlineStr">
        <is>
          <t>La pregunta que le haces, con tus palabras</t>
        </is>
      </c>
      <c r="C12" s="8" t="inlineStr">
        <is>
          <t>¿Cuánto se os va cada vez? Lo que tú calcules, aunque sea a bulto</t>
        </is>
      </c>
    </row>
    <row r="13" ht="30" customHeight="1">
      <c r="B13" s="9" t="inlineStr">
        <is>
          <t>Lo que te contestó, con las suyas</t>
        </is>
      </c>
      <c r="C13" s="8" t="inlineStr">
        <is>
          <t>Dos veces por semana, media hora larga, y ahí no trabaja nadie</t>
        </is>
      </c>
    </row>
    <row r="14" ht="22" customHeight="1">
      <c r="B14" s="6" t="inlineStr">
        <is>
          <t>ESCALÓN 3 · QUÉ HA INTENTADO YA · LA QUE CASI NADIE HACE</t>
        </is>
      </c>
    </row>
    <row r="15" ht="35" customHeight="1">
      <c r="B15" s="7" t="inlineStr">
        <is>
          <t>La pregunta que le haces, con tus palabras</t>
        </is>
      </c>
      <c r="C15" s="8" t="inlineStr">
        <is>
          <t>¿Habéis probado ya algo para esto? ¿Qué tal salió?</t>
        </is>
      </c>
    </row>
    <row r="16" ht="30" customHeight="1">
      <c r="B16" s="9" t="inlineStr">
        <is>
          <t>Lo que te contestó, con las suyas</t>
        </is>
      </c>
      <c r="C16" s="8" t="inlineStr">
        <is>
          <t>Algo probaron hace años y acabó mal. No entra en detalles</t>
        </is>
      </c>
    </row>
    <row r="17" ht="22" customHeight="1">
      <c r="B17" s="6" t="inlineStr">
        <is>
          <t>ESCALÓN 4 · QUIÉN MÁS ESTÁ METIDO · NOMBRES, NO CARGOS</t>
        </is>
      </c>
    </row>
    <row r="18" ht="35" customHeight="1">
      <c r="B18" s="7" t="inlineStr">
        <is>
          <t>La pregunta que le haces, con tus palabras</t>
        </is>
      </c>
      <c r="C18" s="8" t="inlineStr">
        <is>
          <t>¿Quién más se va a sentar a mirar esto contigo?</t>
        </is>
      </c>
    </row>
    <row r="19" ht="30" customHeight="1">
      <c r="B19" s="9" t="inlineStr">
        <is>
          <t>Lo que te contestó, con las suyas</t>
        </is>
      </c>
      <c r="C19" s="8" t="inlineStr">
        <is>
          <t>Mi padre, que es el que decide, y Fidel, que puede pararlo</t>
        </is>
      </c>
    </row>
    <row r="20" ht="22" customHeight="1">
      <c r="B20" s="6" t="inlineStr">
        <is>
          <t>ESCALÓN 5 · QUÉ PASARÍA SI ESTO CAMBIARA · SOLO AQUÍ</t>
        </is>
      </c>
    </row>
    <row r="21" ht="35" customHeight="1">
      <c r="B21" s="7" t="inlineStr">
        <is>
          <t>La pregunta que le haces, con tus palabras</t>
        </is>
      </c>
      <c r="C21" s="8" t="inlineStr">
        <is>
          <t>Si esto siguiera igual en septiembre, ¿qué pasa?</t>
        </is>
      </c>
    </row>
    <row r="22" ht="30" customHeight="1">
      <c r="B22" s="9" t="inlineStr">
        <is>
          <t>Lo que te contestó, con las suyas</t>
        </is>
      </c>
      <c r="C22" s="8" t="inlineStr">
        <is>
          <t>Que se nos vuelve a ir el pedido grande del lunes</t>
        </is>
      </c>
    </row>
    <row r="24" ht="24" customHeight="1">
      <c r="B24" s="10" t="inlineStr">
        <is>
          <t>LA CIFRA SUYA · LA DEL ESCALÓN DOS</t>
        </is>
      </c>
    </row>
    <row r="25" ht="22" customHeight="1">
      <c r="B25" s="9" t="inlineStr">
        <is>
          <t>Cuántas veces al mes pasa   ·   el número lo dice él</t>
        </is>
      </c>
      <c r="D25" s="11" t="n">
        <v>8</v>
      </c>
    </row>
    <row r="26" ht="22" customHeight="1">
      <c r="B26" s="9" t="inlineStr">
        <is>
          <t>Cuánta gente se queda parada</t>
        </is>
      </c>
      <c r="D26" s="11" t="n">
        <v>14</v>
      </c>
    </row>
    <row r="27" ht="22" customHeight="1">
      <c r="B27" s="9" t="inlineStr">
        <is>
          <t>Cuánto dura cada vez, en horas</t>
        </is>
      </c>
      <c r="D27" s="12" t="n">
        <v>0.5</v>
      </c>
    </row>
    <row r="28" ht="24" customHeight="1">
      <c r="B28" s="13" t="inlineStr">
        <is>
          <t>Horas de taller que se van al mes</t>
        </is>
      </c>
      <c r="D28" s="14">
        <f>IF(COUNT(D25,D26,D27)&lt;3,"",D25*D26*D27)</f>
        <v/>
      </c>
    </row>
    <row r="30" ht="24" customHeight="1">
      <c r="B30" s="10" t="inlineStr">
        <is>
          <t>LA DEVOLUCIÓN · ANTES DE PROPONER NADA</t>
        </is>
      </c>
    </row>
    <row r="31" ht="35" customHeight="1">
      <c r="B31" s="7" t="inlineStr">
        <is>
          <t>La frase que le dices en voz alta, con sus palabras</t>
        </is>
      </c>
      <c r="C31" s="8" t="inlineStr">
        <is>
          <t>A ver si lo he cogido: paráis dos veces por semana, siempre por lo mismo, y lo arregla siempre Fidel. ¿Es así?</t>
        </is>
      </c>
    </row>
    <row r="32" ht="24" customHeight="1">
      <c r="B32" s="9" t="inlineStr">
        <is>
          <t>Qué hizo cuando se la dijiste</t>
        </is>
      </c>
      <c r="C32" s="8" t="inlineStr">
        <is>
          <t>Me corrigió y añadió</t>
        </is>
      </c>
    </row>
    <row r="33" ht="26" customHeight="1">
      <c r="B33" s="13" t="inlineStr">
        <is>
          <t>¿Puedes proponer ya?</t>
        </is>
      </c>
      <c r="C33" s="15">
        <f>IF(C31="","",IF(C32="Asintió y añadió algo","Sí: ya puedes proponer",IF(C32="Me corrigió y añadió","Sí: rehaz la propuesta con lo que te corrigió",IF(C32="Dijo sí más o menos","No: hay una parte que no has cogido","No: la devolución todavía no se ha dicho"))))</f>
        <v/>
      </c>
    </row>
    <row r="35" ht="24" customHeight="1">
      <c r="B35" s="10" t="inlineStr">
        <is>
          <t>LOS CINCO ESCALONES · CUÁLES TIENES SUBIDOS</t>
        </is>
      </c>
    </row>
    <row r="36" ht="30" customHeight="1">
      <c r="B36" s="4" t="inlineStr">
        <is>
          <t>El escalón</t>
        </is>
      </c>
      <c r="C36" s="4" t="inlineStr">
        <is>
          <t>Qué se rompe si te lo saltas</t>
        </is>
      </c>
      <c r="D36" s="5" t="inlineStr">
        <is>
          <t>Piezas escritas</t>
        </is>
      </c>
    </row>
    <row r="37" ht="34" customHeight="1">
      <c r="B37" s="9" t="inlineStr">
        <is>
          <t>Cómo lo hace hoy</t>
        </is>
      </c>
      <c r="C37" s="7" t="inlineStr">
        <is>
          <t>Sin el circuito, te contesta con el folleto de su propia empresa</t>
        </is>
      </c>
      <c r="D37" s="16">
        <f>IF(COUNTA(C9,C10,C12,C13,C15,C16,C18,C19,C21,C22)=0,"",COUNTA(C9,C10))</f>
        <v/>
      </c>
    </row>
    <row r="38" ht="34" customHeight="1">
      <c r="B38" s="9" t="inlineStr">
        <is>
          <t>Qué le cuesta</t>
        </is>
      </c>
      <c r="C38" s="7" t="inlineStr">
        <is>
          <t>Sin el circuito delante, la cifra que te dan es de adorno</t>
        </is>
      </c>
      <c r="D38" s="16">
        <f>IF(COUNTA(C9,C10,C12,C13,C15,C16,C18,C19,C21,C22)=0,"",COUNTA(C12,C13))</f>
        <v/>
      </c>
    </row>
    <row r="39" ht="34" customHeight="1">
      <c r="B39" s="9" t="inlineStr">
        <is>
          <t>Qué ha intentado ya</t>
        </is>
      </c>
      <c r="C39" s="7" t="inlineStr">
        <is>
          <t>Propones delante de gente que recuerda lo que aquí ya salió mal</t>
        </is>
      </c>
      <c r="D39" s="16">
        <f>IF(COUNTA(C9,C10,C12,C13,C15,C16,C18,C19,C21,C22)=0,"",COUNTA(C15,C16))</f>
        <v/>
      </c>
    </row>
    <row r="40" ht="34" customHeight="1">
      <c r="B40" s="9" t="inlineStr">
        <is>
          <t>Quién más está metido</t>
        </is>
      </c>
      <c r="C40" s="7" t="inlineStr">
        <is>
          <t>Preguntado en el minuto dos suena a filtro y se contesta a medias</t>
        </is>
      </c>
      <c r="D40" s="16">
        <f>IF(COUNTA(C9,C10,C12,C13,C15,C16,C18,C19,C21,C22)=0,"",COUNTA(C18,C19))</f>
        <v/>
      </c>
    </row>
    <row r="41" ht="34" customHeight="1">
      <c r="B41" s="9" t="inlineStr">
        <is>
          <t>Qué pasaría si cambiara</t>
        </is>
      </c>
      <c r="C41" s="7" t="inlineStr">
        <is>
          <t>Preguntado antes, se contesta con una cortesía</t>
        </is>
      </c>
      <c r="D41" s="16">
        <f>IF(COUNTA(C9,C10,C12,C13,C15,C16,C18,C19,C21,C22)=0,"",COUNTA(C21,C22))</f>
        <v/>
      </c>
    </row>
    <row r="43" ht="15" customHeight="1">
      <c r="B43" s="17" t="inlineStr">
        <is>
          <t>ESCALONES SUBIDOS DEL TODO</t>
        </is>
      </c>
      <c r="C43" s="17" t="inlineStr">
        <is>
          <t>RESPUESTAS CON SUS PALABRAS</t>
        </is>
      </c>
      <c r="D43" s="17" t="inlineStr">
        <is>
          <t>ESCALONES SIN RESPUESTA SUYA</t>
        </is>
      </c>
    </row>
    <row r="44" ht="30" customHeight="1">
      <c r="B44" s="18">
        <f>IF(COUNTA(C9,C10,C12,C13,C15,C16,C18,C19,C21,C22)=0,"",COUNTIF(D37:D41,2))</f>
        <v/>
      </c>
      <c r="C44" s="18">
        <f>IF(COUNTA(C9,C10,C12,C13,C15,C16,C18,C19,C21,C22)=0,"",COUNTA(C10,C13,C16,C19,C22))</f>
        <v/>
      </c>
      <c r="D44" s="19">
        <f>IF(COUNTA(C9,C10,C12,C13,C15,C16,C18,C19,C21,C22)=0,"",5-COUNTA(C10,C13,C16,C19,C22))</f>
        <v/>
      </c>
    </row>
  </sheetData>
  <sheetProtection selectLockedCells="0" selectUnlockedCells="0" sheet="1" objects="0" insertRows="1" insertHyperlinks="1" autoFilter="1" scenarios="0" formatColumns="1" deleteColumns="1" insertColumns="1" pivotTables="1" deleteRows="1" formatCells="1" formatRows="1" sort="1"/>
  <mergeCells count="12">
    <mergeCell ref="B11:D11"/>
    <mergeCell ref="B14:D14"/>
    <mergeCell ref="B43"/>
    <mergeCell ref="C43"/>
    <mergeCell ref="D44"/>
    <mergeCell ref="B44"/>
    <mergeCell ref="B8:D8"/>
    <mergeCell ref="B4:D4"/>
    <mergeCell ref="B17:D17"/>
    <mergeCell ref="D43"/>
    <mergeCell ref="C44"/>
    <mergeCell ref="B20:D20"/>
  </mergeCells>
  <conditionalFormatting sqref="D37">
    <cfRule type="cellIs" priority="1" operator="greaterThanOrEqual" dxfId="0">
      <formula>2</formula>
    </cfRule>
    <cfRule type="cellIs" priority="2" operator="lessThan" dxfId="1">
      <formula>1</formula>
    </cfRule>
  </conditionalFormatting>
  <conditionalFormatting sqref="D38">
    <cfRule type="cellIs" priority="3" operator="greaterThanOrEqual" dxfId="0">
      <formula>2</formula>
    </cfRule>
    <cfRule type="cellIs" priority="4" operator="lessThan" dxfId="1">
      <formula>1</formula>
    </cfRule>
  </conditionalFormatting>
  <conditionalFormatting sqref="D39">
    <cfRule type="cellIs" priority="5" operator="greaterThanOrEqual" dxfId="0">
      <formula>2</formula>
    </cfRule>
    <cfRule type="cellIs" priority="6" operator="lessThan" dxfId="1">
      <formula>1</formula>
    </cfRule>
  </conditionalFormatting>
  <conditionalFormatting sqref="D40">
    <cfRule type="cellIs" priority="7" operator="greaterThanOrEqual" dxfId="0">
      <formula>2</formula>
    </cfRule>
    <cfRule type="cellIs" priority="8" operator="lessThan" dxfId="1">
      <formula>1</formula>
    </cfRule>
  </conditionalFormatting>
  <conditionalFormatting sqref="D41">
    <cfRule type="cellIs" priority="9" operator="greaterThanOrEqual" dxfId="0">
      <formula>2</formula>
    </cfRule>
    <cfRule type="cellIs" priority="10" operator="lessThan" dxfId="1">
      <formula>1</formula>
    </cfRule>
  </conditionalFormatting>
  <dataValidations count="1">
    <dataValidation sqref="C32" showDropDown="0" showInputMessage="0" showErrorMessage="0" allowBlank="1" errorTitle="Valor no válido" error="Elige un valor de la lista." type="list">
      <formula1>"Asintió y añadió algo,Me corrigió y añadió,Dijo sí más o menos,Todavía no la he dicho"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3.xml><?xml version="1.0" encoding="utf-8"?>
<worksheet xmlns="http://schemas.openxmlformats.org/spreadsheetml/2006/main">
  <sheetPr>
    <tabColor rgb="0078808F"/>
    <outlinePr summaryBelow="1" summaryRight="1"/>
    <pageSetUpPr/>
  </sheetPr>
  <dimension ref="B2:C33"/>
  <sheetViews>
    <sheetView showGridLines="0" tabSelected="0" workbookViewId="0">
      <selection activeCell="A1" sqref="A1"/>
    </sheetView>
  </sheetViews>
  <sheetFormatPr baseColWidth="8" defaultRowHeight="15"/>
  <cols>
    <col width="2.2" customWidth="1" min="1" max="1"/>
    <col width="46" customWidth="1" min="2" max="2"/>
    <col width="46" customWidth="1" min="3" max="3"/>
  </cols>
  <sheetData>
    <row r="2" ht="26" customHeight="1">
      <c r="B2" s="1" t="inlineStr">
        <is>
          <t>Guion de descubrimiento</t>
        </is>
      </c>
    </row>
    <row r="3">
      <c r="B3" s="21" t="inlineStr">
        <is>
          <t>Capítulo 16 · plantilla 16.1 de 44 · «Vende. Lo demás es cuento.»</t>
        </is>
      </c>
    </row>
    <row r="5" ht="24" customHeight="1">
      <c r="B5" s="10" t="inlineStr">
        <is>
          <t>PARA QUÉ SIRVE</t>
        </is>
      </c>
    </row>
    <row r="6" ht="60" customHeight="1">
      <c r="B6" s="22" t="inlineStr">
        <is>
          <t>Para llevar la visita en orden y salir de ella con sus palabras, no con tres adjetivos. El orden importa más que las preguntas: cada escalón hace posible el siguiente, y saltarse uno no te ahorra tiempo, te devuelve una respuesta de peor calidad en el escalón de arriba. Con esa respuesta se escribe después la propuesta.</t>
        </is>
      </c>
    </row>
    <row r="8" ht="24" customHeight="1">
      <c r="B8" s="10" t="inlineStr">
        <is>
          <t>QUÉ NECESITAS TENER A MANO</t>
        </is>
      </c>
    </row>
    <row r="9" ht="30" customHeight="1">
      <c r="B9" s="22" t="inlineStr">
        <is>
          <t>La visita por delante, no por detrás. Esta hoja se rellena en la mesa o justo al salir, mientras te acuerdas de cómo lo dijo él.</t>
        </is>
      </c>
    </row>
    <row r="10" ht="30" customHeight="1">
      <c r="B10" s="22" t="inlineStr">
        <is>
          <t>Las cinco preguntas escritas con tus palabras y las de tu sector, para que no suenen a interrogatorio.</t>
        </is>
      </c>
    </row>
    <row r="11" ht="16" customHeight="1">
      <c r="B11" s="22" t="inlineStr">
        <is>
          <t>Sitio para apuntar un número suyo: cuántas veces, cuánta gente, cuánto rato.</t>
        </is>
      </c>
    </row>
    <row r="12" ht="16" customHeight="1">
      <c r="B12" s="22" t="inlineStr">
        <is>
          <t>La frase de devolución preparada. Se dice entera, en voz alta, y se espera al gesto de cabeza.</t>
        </is>
      </c>
    </row>
    <row r="14" ht="24" customHeight="1">
      <c r="B14" s="10" t="inlineStr">
        <is>
          <t>CÓMO SE RELLENA</t>
        </is>
      </c>
    </row>
    <row r="15" ht="30" customHeight="1">
      <c r="B15" s="22" t="inlineStr">
        <is>
          <t>Escribe tu versión de cada pregunta antes de ir. La de escalón 1 pide permiso para no presentarte: «antes de contarte nada de lo mío…».</t>
        </is>
      </c>
    </row>
    <row r="16" ht="30" customHeight="1">
      <c r="B16" s="22" t="inlineStr">
        <is>
          <t>Durante la visita, apunta la respuesta con sus palabras. Si traduces a tu idioma, has dejado de hablar de él.</t>
        </is>
      </c>
    </row>
    <row r="17" ht="30" customHeight="1">
      <c r="B17" s="22" t="inlineStr">
        <is>
          <t>En el escalón 2 saca las dos mitades del número: cuántas veces y cuánto cada vez. Abajo tienes dónde apuntarlas.</t>
        </is>
      </c>
    </row>
    <row r="18" ht="30" customHeight="1">
      <c r="B18" s="22" t="inlineStr">
        <is>
          <t>El escalón 3 es el que casi nadie hace. Además de ahorrarte la propuesta que aquí ya falló, te dice qué palabra no puedes usar.</t>
        </is>
      </c>
    </row>
    <row r="19" ht="16" customHeight="1">
      <c r="B19" s="22" t="inlineStr">
        <is>
          <t>Antes de proponer nada, escribe la devolución y márcate qué hizo él al oírla.</t>
        </is>
      </c>
    </row>
    <row r="21" ht="24" customHeight="1">
      <c r="B21" s="10" t="inlineStr">
        <is>
          <t>QUÉ TE ESTÁ DICIENDO</t>
        </is>
      </c>
    </row>
    <row r="22" ht="30" customHeight="1">
      <c r="B22" s="22" t="inlineStr">
        <is>
          <t>El gráfico: los escalones con una sola pieza. Ahí tienes pregunta y no tienes respuesta, que es lo mismo que no haber preguntado.</t>
        </is>
      </c>
    </row>
    <row r="23" ht="30" customHeight="1">
      <c r="B23" s="22" t="inlineStr">
        <is>
          <t>Los escalones sin respuesta suya. Si son dos o más, todavía no tienes una propuesta: tienes una suposición con precio.</t>
        </is>
      </c>
    </row>
    <row r="24" ht="30" customHeight="1">
      <c r="B24" s="22" t="inlineStr">
        <is>
          <t>La casilla de «¿puedes proponer ya?». Un «sí, más o menos» significa que hay una parte que no has cogido y que él no piensa pelear contigo.</t>
        </is>
      </c>
    </row>
    <row r="25" ht="30" customHeight="1">
      <c r="B25" s="22" t="inlineStr">
        <is>
          <t>Las horas al mes que salen de su propio número. Ese es el número contra el que se va a comparar tu precio.</t>
        </is>
      </c>
    </row>
    <row r="27" ht="24" customHeight="1">
      <c r="B27" s="23" t="inlineStr">
        <is>
          <t>OJO CON ESTO</t>
        </is>
      </c>
    </row>
    <row r="28" ht="90" customHeight="1">
      <c r="B28" s="24" t="inlineStr">
        <is>
          <t>La trampa es rellenar la columna de la derecha con tu resumen en vez de con sus frases. Escuchar mejora la relación casi el doble de lo que mejora la venta (Itani, Goad y Jaramillo, 2019, sobre veinticuatro estudios): el segundo tramo del camino no lo recorre nadie por ti. Lo que vende es la propuesta escrita con sus palabras y el precio comparado con su número. Una hoja llena de tus adjetivos produce una visita agradable y una propuesta idéntica a la que habrías mandado sin ir.</t>
        </is>
      </c>
    </row>
    <row r="30" ht="24" customHeight="1">
      <c r="B30" s="10" t="inlineStr">
        <is>
          <t>LOS COLORES</t>
        </is>
      </c>
    </row>
    <row r="31" ht="20" customHeight="1">
      <c r="B31" s="25" t="inlineStr">
        <is>
          <t xml:space="preserve">   Azul claro con borde a la izquierda: aquí escribes tú.</t>
        </is>
      </c>
    </row>
    <row r="32" ht="20" customHeight="1">
      <c r="B32" s="26" t="inlineStr">
        <is>
          <t xml:space="preserve">   Gris: lo calcula la hoja sola. No lo toques.</t>
        </is>
      </c>
    </row>
    <row r="33" ht="20" customHeight="1">
      <c r="B33" s="27" t="inlineStr">
        <is>
          <t xml:space="preserve">   Verde, ámbar o rojo: la hoja te está avisando de algo.</t>
        </is>
      </c>
    </row>
  </sheetData>
  <sheetProtection selectLockedCells="0" selectUnlockedCells="0" sheet="1" objects="0" insertRows="1" insertHyperlinks="1" autoFilter="1" scenarios="0" formatColumns="1" deleteColumns="1" insertColumns="1" pivotTables="1" deleteRows="1" formatCells="1" formatRows="1" sort="1"/>
  <mergeCells count="18">
    <mergeCell ref="B6:C6"/>
    <mergeCell ref="B24:C24"/>
    <mergeCell ref="B16:C16"/>
    <mergeCell ref="B15:C15"/>
    <mergeCell ref="B33:C33"/>
    <mergeCell ref="B11:C11"/>
    <mergeCell ref="B25:C25"/>
    <mergeCell ref="B19:C19"/>
    <mergeCell ref="B10:C10"/>
    <mergeCell ref="B28:C28"/>
    <mergeCell ref="B23:C23"/>
    <mergeCell ref="B22:C22"/>
    <mergeCell ref="B32:C32"/>
    <mergeCell ref="B31:C31"/>
    <mergeCell ref="B17:C17"/>
    <mergeCell ref="B9:C9"/>
    <mergeCell ref="B18:C18"/>
    <mergeCell ref="B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2026-09-11T12:11:19Z</dcterms:created>
  <dcterms:modified xmlns:dcterms="http://purl.org/dc/terms/" xmlns:xsi="http://www.w3.org/2001/XMLSchema-instance" xsi:type="dcterms:W3CDTF">2026-09-11T12:11:19Z</dcterms:modified>
</cp:coreProperties>
</file>