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 %;[Red]-0 %"/>
  </numFmts>
  <fonts count="19">
    <font>
      <name val="Calibri"/>
      <family val="2"/>
      <color theme="1"/>
      <sz val="11"/>
      <scheme val="minor"/>
    </font>
    <font>
      <name val="Calibri"/>
      <b val="1"/>
      <color rgb="0012284F"/>
      <sz val="16"/>
    </font>
    <font>
      <name val="Calibri"/>
      <color rgb="004C5462"/>
      <sz val="10.5"/>
    </font>
    <font>
      <name val="Calibri"/>
      <color rgb="0012284F"/>
      <sz val="9.5"/>
    </font>
    <font>
      <name val="Calibri"/>
      <b val="1"/>
      <color rgb="00FFFFFF"/>
      <sz val="10"/>
    </font>
    <font>
      <name val="Calibri"/>
      <color rgb="0012161D"/>
      <sz val="10.5"/>
    </font>
    <font>
      <name val="Calibri"/>
      <b val="1"/>
      <color rgb="001F4FD8"/>
      <sz val="9.5"/>
    </font>
    <font>
      <name val="Calibri"/>
      <color rgb="0012284F"/>
      <sz val="11"/>
    </font>
    <font>
      <name val="Calibri"/>
      <color rgb="004C5462"/>
      <sz val="11"/>
    </font>
    <font>
      <name val="Calibri"/>
      <b val="1"/>
      <color rgb="0078808F"/>
      <sz val="9"/>
    </font>
    <font>
      <name val="Calibri"/>
      <b val="1"/>
      <color rgb="00C0392B"/>
      <sz val="17"/>
    </font>
    <font>
      <name val="Calibri"/>
      <b val="1"/>
      <color rgb="0012284F"/>
      <sz val="17"/>
    </font>
    <font>
      <name val="Calibri"/>
      <b val="1"/>
      <color rgb="00FFFFFF"/>
      <sz val="9.5"/>
    </font>
    <font>
      <name val="Calibri"/>
      <color rgb="0078808F"/>
      <sz val="10"/>
    </font>
    <font>
      <name val="Calibri"/>
      <b val="1"/>
      <color rgb="00C0392B"/>
      <sz val="9.5"/>
    </font>
    <font>
      <name val="Calibri"/>
      <color rgb="00C0392B"/>
      <sz val="10.5"/>
    </font>
    <font>
      <name val="Calibri"/>
      <color rgb="0012284F"/>
      <sz val="10"/>
    </font>
    <font>
      <name val="Calibri"/>
      <color rgb="004C5462"/>
      <sz val="10"/>
    </font>
    <font>
      <name val="Calibri"/>
      <color rgb="001B6349"/>
      <sz val="10"/>
    </font>
  </fonts>
  <fills count="8">
    <fill>
      <patternFill/>
    </fill>
    <fill>
      <patternFill patternType="gray125"/>
    </fill>
    <fill>
      <patternFill patternType="solid">
        <fgColor rgb="00E8F0FE"/>
      </patternFill>
    </fill>
    <fill>
      <patternFill patternType="solid">
        <fgColor rgb="0012284F"/>
      </patternFill>
    </fill>
    <fill>
      <patternFill patternType="solid">
        <fgColor rgb="00F1F3F6"/>
      </patternFill>
    </fill>
    <fill>
      <patternFill patternType="solid">
        <fgColor rgb="001B6349"/>
      </patternFill>
    </fill>
    <fill>
      <patternFill patternType="solid">
        <fgColor rgb="00FCE9E6"/>
      </patternFill>
    </fill>
    <fill>
      <patternFill patternType="solid">
        <fgColor rgb="00E6F4EE"/>
      </patternFill>
    </fill>
  </fills>
  <borders count="8">
    <border>
      <left/>
      <right/>
      <top/>
      <bottom/>
      <diagonal/>
    </border>
    <border>
      <left style="thin">
        <color rgb="006C8FD8"/>
      </left>
      <right style="thin">
        <color rgb="006C8FD8"/>
      </right>
      <top style="thin">
        <color rgb="006C8FD8"/>
      </top>
      <bottom style="thin">
        <color rgb="006C8FD8"/>
      </bottom>
    </border>
    <border>
      <bottom style="thin">
        <color rgb="0007142B"/>
      </bottom>
    </border>
    <border>
      <bottom style="thin">
        <color rgb="00E9ECF1"/>
      </bottom>
    </border>
    <border>
      <left style="medium">
        <color rgb="006C8FD8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E9ECF1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D8DCE4"/>
      </left>
      <right style="thin">
        <color rgb="00D8DCE4"/>
      </right>
      <top style="thin">
        <color rgb="00D8DCE4"/>
      </top>
    </border>
    <border>
      <left style="thin">
        <color rgb="00D8DCE4"/>
      </left>
      <right style="thin">
        <color rgb="00D8DCE4"/>
      </right>
      <bottom style="thin">
        <color rgb="00D8DCE4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3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left" vertical="center" indent="1"/>
    </xf>
    <xf numFmtId="49" fontId="7" fillId="2" borderId="4" applyAlignment="1" applyProtection="1" pivotButton="0" quotePrefix="0" xfId="0">
      <alignment horizontal="left" vertical="center"/>
      <protection locked="0" hidden="0"/>
    </xf>
    <xf numFmtId="164" fontId="7" fillId="2" borderId="4" applyAlignment="1" applyProtection="1" pivotButton="0" quotePrefix="0" xfId="0">
      <alignment horizontal="left" vertical="center"/>
      <protection locked="0" hidden="0"/>
    </xf>
    <xf numFmtId="0" fontId="5" fillId="0" borderId="3" applyAlignment="1" pivotButton="0" quotePrefix="0" xfId="0">
      <alignment horizontal="left" vertical="center" wrapText="1" indent="1"/>
    </xf>
    <xf numFmtId="49" fontId="8" fillId="4" borderId="5" applyAlignment="1" pivotButton="0" quotePrefix="0" xfId="0">
      <alignment horizontal="left" vertical="center"/>
    </xf>
    <xf numFmtId="3" fontId="8" fillId="4" borderId="5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3" fontId="8" fillId="4" borderId="5" applyAlignment="1" pivotButton="0" quotePrefix="0" xfId="0">
      <alignment horizontal="right" vertical="center"/>
    </xf>
    <xf numFmtId="165" fontId="8" fillId="4" borderId="5" applyAlignment="1" pivotButton="0" quotePrefix="0" xfId="0">
      <alignment horizontal="right" vertical="center"/>
    </xf>
    <xf numFmtId="0" fontId="9" fillId="4" borderId="6" applyAlignment="1" pivotButton="0" quotePrefix="0" xfId="0">
      <alignment horizontal="center" vertical="center"/>
    </xf>
    <xf numFmtId="3" fontId="10" fillId="4" borderId="7" applyAlignment="1" pivotButton="0" quotePrefix="0" xfId="0">
      <alignment horizontal="center" vertical="center"/>
    </xf>
    <xf numFmtId="3" fontId="11" fillId="4" borderId="7" applyAlignment="1" pivotButton="0" quotePrefix="0" xfId="0">
      <alignment horizontal="center" vertical="center"/>
    </xf>
    <xf numFmtId="0" fontId="12" fillId="5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14" fillId="0" borderId="0" applyAlignment="1" pivotButton="0" quotePrefix="0" xfId="0">
      <alignment horizontal="left" vertical="center"/>
    </xf>
    <xf numFmtId="0" fontId="15" fillId="6" borderId="0" applyAlignment="1" pivotButton="0" quotePrefix="0" xfId="0">
      <alignment horizontal="left" vertical="top" wrapText="1"/>
    </xf>
    <xf numFmtId="0" fontId="16" fillId="2" borderId="0" applyAlignment="1" pivotButton="0" quotePrefix="0" xfId="0">
      <alignment horizontal="left" vertical="center"/>
    </xf>
    <xf numFmtId="0" fontId="17" fillId="4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 lo que se dijo en la sala, qué queda por escrito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'Plantilla'!D32</f>
            </strRef>
          </tx>
          <spPr>
            <a:ln xmlns:a="http://schemas.openxmlformats.org/drawingml/2006/main">
              <a:prstDash val="solid"/>
            </a:ln>
          </spPr>
          <cat>
            <numRef>
              <f>'Plantilla'!$B$33:$B$35</f>
            </numRef>
          </cat>
          <val>
            <numRef>
              <f>'Plantilla'!$D$33:$D$35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 lo que se dijo en la sala, qué queda por escrito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'Ejemplo'!D32</f>
            </strRef>
          </tx>
          <spPr>
            <a:ln xmlns:a="http://schemas.openxmlformats.org/drawingml/2006/main">
              <a:prstDash val="solid"/>
            </a:ln>
          </spPr>
          <cat>
            <numRef>
              <f>'Ejemplo'!$B$33:$B$35</f>
            </numRef>
          </cat>
          <val>
            <numRef>
              <f>'Ejemplo'!$D$33:$D$35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39</row>
      <rowOff>0</rowOff>
    </from>
    <ext cx="72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39</row>
      <rowOff>0</rowOff>
    </from>
    <ext cx="72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2284F"/>
    <outlinePr summaryBelow="1" summaryRight="1"/>
    <pageSetUpPr fitToPage="1"/>
  </sheetPr>
  <dimension ref="A1:E38"/>
  <sheetViews>
    <sheetView showGridLines="0" tabSelected="1" zoomScale="100" workbookViewId="0">
      <pane ySplit="7" topLeftCell="A8" activePane="bottomLeft" state="frozen"/>
      <selection pane="bottomLeft" activeCell="B2" sqref="B2"/>
    </sheetView>
  </sheetViews>
  <sheetFormatPr baseColWidth="8" defaultRowHeight="15"/>
  <cols>
    <col width="2.2" customWidth="1" min="1" max="1"/>
    <col width="26" customWidth="1" min="2" max="2"/>
    <col width="44" customWidth="1" min="3" max="3"/>
    <col width="14" customWidth="1" min="4" max="4"/>
    <col width="18" customWidth="1" min="5" max="5"/>
  </cols>
  <sheetData>
    <row r="1" ht="8" customHeight="1"/>
    <row r="2" ht="26" customHeight="1">
      <c r="B2" s="1" t="inlineStr">
        <is>
          <t>Acta de reunión de venta</t>
        </is>
      </c>
    </row>
    <row r="3" ht="17" customHeight="1">
      <c r="B3" s="2" t="inlineStr">
        <is>
          <t>El correo de esa misma tarde, con las cinco piezas en su orden y escrito para el que no estaba. Si lo mandas otro día, ya no estás escribiendo lo que él dijo: lo que tú recuerdas que dijo.</t>
        </is>
      </c>
    </row>
    <row r="4" ht="20" customHeight="1">
      <c r="B4" s="3" t="inlineStr">
        <is>
          <t xml:space="preserve">   Escribes tú en las celdas azules.   ·   Lo gris lo calcula la hoja sola.   ·   Capítulo 21 · plantilla 21.1 de 44   ·   El detalle, en la hoja «Cómo se usa».</t>
        </is>
      </c>
    </row>
    <row r="5" ht="10" customHeight="1"/>
    <row r="7" ht="28" customHeight="1">
      <c r="B7" s="4" t="inlineStr">
        <is>
          <t>La reunión</t>
        </is>
      </c>
      <c r="C7" s="4" t="inlineStr">
        <is>
          <t>Lo escribes tú</t>
        </is>
      </c>
      <c r="D7" s="5" t="inlineStr"/>
      <c r="E7" s="5" t="inlineStr"/>
    </row>
    <row r="8" ht="22" customHeight="1">
      <c r="B8" s="6" t="inlineStr">
        <is>
          <t>Con quién y de qué casa</t>
        </is>
      </c>
      <c r="C8" s="7" t="n"/>
    </row>
    <row r="9" ht="22" customHeight="1">
      <c r="B9" s="6" t="inlineStr">
        <is>
          <t>Día de la reunión</t>
        </is>
      </c>
      <c r="C9" s="8" t="n"/>
    </row>
    <row r="10" ht="35" customHeight="1">
      <c r="B10" s="9" t="inlineStr">
        <is>
          <t>Quién no estaba y va a leer esto</t>
        </is>
      </c>
      <c r="C10" s="7" t="n"/>
    </row>
    <row r="11" ht="22" customHeight="1">
      <c r="B11" s="6" t="inlineStr">
        <is>
          <t>Día en que lo mandas</t>
        </is>
      </c>
      <c r="C11" s="8" t="n"/>
    </row>
    <row r="12" ht="22" customHeight="1">
      <c r="B12" s="6" t="inlineStr">
        <is>
          <t>Hora a la que lo mandas</t>
        </is>
      </c>
      <c r="C12" s="7" t="n"/>
    </row>
    <row r="13" ht="24" customHeight="1">
      <c r="B13" s="6" t="inlineStr">
        <is>
          <t>Asunto del correo</t>
        </is>
      </c>
      <c r="C13" s="10">
        <f>IF(OR(C8="",C9=""),"","Lo que hablamos hoy · "&amp;C8&amp;" · "&amp;DAY(C9)&amp;"/"&amp;MONTH(C9)&amp;"/"&amp;YEAR(C9))</f>
        <v/>
      </c>
    </row>
    <row r="14" ht="35" customHeight="1">
      <c r="B14" s="9" t="inlineStr">
        <is>
          <t>Días entre la reunión y el correo</t>
        </is>
      </c>
      <c r="C14" s="11">
        <f>IF(OR(C9="",C11=""),"",C11-C9)</f>
        <v/>
      </c>
      <c r="E14" s="10">
        <f>IF(C14="","",IF(C14=0,"Mismo día","Ya escribes lo que recuerdas, no lo que dijo"))</f>
        <v/>
      </c>
    </row>
    <row r="16" ht="24" customHeight="1">
      <c r="B16" s="12" t="inlineStr">
        <is>
          <t>LAS CINCO PIEZAS, EN ESTE ORDEN</t>
        </is>
      </c>
    </row>
    <row r="17" ht="40" customHeight="1">
      <c r="B17" s="4" t="inlineStr">
        <is>
          <t>La pieza</t>
        </is>
      </c>
      <c r="C17" s="4" t="inlineStr">
        <is>
          <t>Lo que va escrito en el correo</t>
        </is>
      </c>
      <c r="D17" s="4" t="inlineStr">
        <is>
          <t>¿Se dijo
en la sala?</t>
        </is>
      </c>
      <c r="E17" s="4" t="inlineStr">
        <is>
          <t>Qué le pasa</t>
        </is>
      </c>
    </row>
    <row r="18" ht="35" customHeight="1">
      <c r="B18" s="9" t="inlineStr">
        <is>
          <t>1 · Lo que él dijo, entre comillas</t>
        </is>
      </c>
      <c r="C18" s="7" t="n"/>
      <c r="D18" s="7" t="n"/>
      <c r="E18" s="10">
        <f>IF(AND(C18="",D18=""),"",IF(C18="",IF(D18="Sí","Se pierde","No se dijo"),IF(D18="No","No se dijo en la sala: fuera","Queda escrito")))</f>
        <v/>
      </c>
    </row>
    <row r="19" ht="35" customHeight="1">
      <c r="B19" s="9" t="inlineStr">
        <is>
          <t>2 · Lo que le cuesta, con sus números</t>
        </is>
      </c>
      <c r="C19" s="7" t="n"/>
      <c r="D19" s="7" t="n"/>
      <c r="E19" s="10">
        <f>IF(AND(C19="",D19=""),"",IF(C19="",IF(D19="Sí","Se pierde","No se dijo"),IF(D19="No","No se dijo en la sala: fuera","Queda escrito")))</f>
        <v/>
      </c>
    </row>
    <row r="20" ht="28" customHeight="1">
      <c r="B20" s="6" t="inlineStr">
        <is>
          <t>3 · En qué habéis quedado</t>
        </is>
      </c>
      <c r="C20" s="7" t="n"/>
      <c r="D20" s="7" t="n"/>
      <c r="E20" s="10">
        <f>IF(AND(C20="",D20=""),"",IF(C20="",IF(D20="Sí","Se pierde","No se dijo"),IF(D20="No","No se dijo en la sala: fuera","Queda escrito")))</f>
        <v/>
      </c>
    </row>
    <row r="21" ht="35" customHeight="1">
      <c r="B21" s="9" t="inlineStr">
        <is>
          <t>4 · Quién hace qué y para cuándo</t>
        </is>
      </c>
      <c r="C21" s="7" t="n"/>
      <c r="D21" s="7" t="n"/>
      <c r="E21" s="10">
        <f>IF(AND(C21="",D21=""),"",IF(C21="",IF(D21="Sí","Se pierde","No se dijo"),IF(D21="No","No se dijo en la sala: fuera","Queda escrito")))</f>
        <v/>
      </c>
    </row>
    <row r="22" ht="35" customHeight="1">
      <c r="B22" s="9" t="inlineStr">
        <is>
          <t>5 · Una sola pregunta abierta</t>
        </is>
      </c>
      <c r="C22" s="7" t="n"/>
      <c r="D22" s="7" t="n"/>
      <c r="E22" s="10">
        <f>IF(AND(C22="",D22=""),"",IF(C22="",IF(D22="Sí","Se pierde","No se dijo"),IF(D22="No","No se dijo en la sala: fuera","Queda escrito")))</f>
        <v/>
      </c>
    </row>
    <row r="23" ht="35" customHeight="1">
      <c r="B23" s="9" t="inlineStr">
        <is>
          <t>El precio del que hablasteis</t>
        </is>
      </c>
      <c r="C23" s="7" t="n"/>
      <c r="D23" s="7" t="n"/>
      <c r="E23" s="10">
        <f>IF(AND(C23="",D23=""),"",IF(C23="",IF(D23="Sí","Se pierde","No se dijo"),IF(D23="No","No se dijo en la sala: fuera","Queda escrito")))</f>
        <v/>
      </c>
    </row>
    <row r="24" ht="35" customHeight="1">
      <c r="B24" s="9" t="inlineStr">
        <is>
          <t>La pega que puso, si la hubo</t>
        </is>
      </c>
      <c r="C24" s="7" t="n"/>
      <c r="D24" s="7" t="n"/>
      <c r="E24" s="10">
        <f>IF(AND(C24="",D24=""),"",IF(C24="",IF(D24="Sí","Se pierde","No se dijo"),IF(D24="No","No se dijo en la sala: fuera","Queda escrito")))</f>
        <v/>
      </c>
    </row>
    <row r="26" ht="30" customHeight="1">
      <c r="B26" s="4" t="inlineStr">
        <is>
          <t>Lo que un acta no lleva</t>
        </is>
      </c>
      <c r="C26" s="4" t="inlineStr"/>
      <c r="D26" s="4" t="inlineStr">
        <is>
          <t>¿Lo lleva?</t>
        </is>
      </c>
      <c r="E26" s="4" t="inlineStr"/>
    </row>
    <row r="27" ht="21" customHeight="1">
      <c r="B27" s="6" t="inlineStr">
        <is>
          <t>Un adjunto</t>
        </is>
      </c>
      <c r="D27" s="7" t="n"/>
      <c r="E27" s="10">
        <f>IF(D27="","",IF(D27="Sí","Sobra: quítalo",""))</f>
        <v/>
      </c>
    </row>
    <row r="28" ht="21" customHeight="1">
      <c r="B28" s="6" t="inlineStr">
        <is>
          <t>Un precio que no sonó en la sala</t>
        </is>
      </c>
      <c r="D28" s="7" t="n"/>
      <c r="E28" s="10">
        <f>IF(D28="","",IF(D28="Sí","Sobra: quítalo",""))</f>
        <v/>
      </c>
    </row>
    <row r="29" ht="21" customHeight="1">
      <c r="B29" s="6" t="inlineStr">
        <is>
          <t>Una línea de venta</t>
        </is>
      </c>
      <c r="D29" s="7" t="n"/>
      <c r="E29" s="10">
        <f>IF(D29="","",IF(D29="Sí","Sobra: quítalo",""))</f>
        <v/>
      </c>
    </row>
    <row r="30" ht="21" customHeight="1">
      <c r="B30" s="6" t="inlineStr">
        <is>
          <t>Más de una pregunta abierta</t>
        </is>
      </c>
      <c r="D30" s="7" t="n"/>
      <c r="E30" s="10">
        <f>IF(D30="","",IF(D30="Sí","Sobra: quítalo",""))</f>
        <v/>
      </c>
    </row>
    <row r="32" ht="30" customHeight="1">
      <c r="B32" s="4" t="inlineStr">
        <is>
          <t>Lo que se dijo y lo que queda escrito</t>
        </is>
      </c>
      <c r="C32" s="4" t="inlineStr"/>
      <c r="D32" s="5" t="inlineStr">
        <is>
          <t>Cosas</t>
        </is>
      </c>
      <c r="E32" s="5" t="inlineStr">
        <is>
          <t>De lo que
se dijo</t>
        </is>
      </c>
    </row>
    <row r="33" ht="21" customHeight="1">
      <c r="B33" s="6" t="inlineStr">
        <is>
          <t>Se dijo y queda escrito</t>
        </is>
      </c>
      <c r="D33" s="13">
        <f>IF(COUNTA(D18:D24)=0,"",COUNTIF(E18:E24,"Queda escrito"))</f>
        <v/>
      </c>
      <c r="E33" s="14">
        <f>IF(D33="","",IFERROR(D33/COUNTIF(D18:D24,"Sí"),""))</f>
        <v/>
      </c>
    </row>
    <row r="34" ht="21" customHeight="1">
      <c r="B34" s="6" t="inlineStr">
        <is>
          <t>Se dijo y se pierde</t>
        </is>
      </c>
      <c r="D34" s="13">
        <f>IF(COUNTA(D18:D24)=0,"",COUNTIF(E18:E24,"Se pierde"))</f>
        <v/>
      </c>
      <c r="E34" s="14">
        <f>IF(D34="","",IFERROR(D34/COUNTIF(D18:D24,"Sí"),""))</f>
        <v/>
      </c>
    </row>
    <row r="35" ht="21" customHeight="1">
      <c r="B35" s="6" t="inlineStr">
        <is>
          <t>No se dijo en la sala</t>
        </is>
      </c>
      <c r="D35" s="13">
        <f>IF(COUNTA(D18:D24)=0,"",COUNTIF(E18:E24,"No se dijo"))</f>
        <v/>
      </c>
      <c r="E35" s="14">
        <f>IF(D35="","",IFERROR(D35/COUNTIF(D18:D24,"Sí"),""))</f>
        <v/>
      </c>
    </row>
    <row r="37" ht="15" customHeight="1">
      <c r="B37" s="15" t="inlineStr">
        <is>
          <t>DÍAS HASTA EL CORREO</t>
        </is>
      </c>
      <c r="C37" s="15" t="inlineStr">
        <is>
          <t>COSAS QUE QUEDAN ESCRITAS</t>
        </is>
      </c>
      <c r="D37" s="15" t="inlineStr">
        <is>
          <t>COSAS QUE SE PIERDEN</t>
        </is>
      </c>
      <c r="E37" s="15" t="inlineStr">
        <is>
          <t>PIEZAS CON SUS COMILLAS</t>
        </is>
      </c>
    </row>
    <row r="38" ht="30" customHeight="1">
      <c r="B38" s="16">
        <f>IF(C14="","",C14)</f>
        <v/>
      </c>
      <c r="C38" s="17">
        <f>IF(D33="","",D33)</f>
        <v/>
      </c>
      <c r="D38" s="16">
        <f>IF(D34="","",D34)</f>
        <v/>
      </c>
      <c r="E38" s="17">
        <f>IF(COUNTA(C18:C24)=0,"",COUNTIF(C18:C24,"*«*"))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E37"/>
    <mergeCell ref="D37"/>
    <mergeCell ref="B4:E4"/>
    <mergeCell ref="B38"/>
    <mergeCell ref="E38"/>
    <mergeCell ref="C38"/>
    <mergeCell ref="D38"/>
    <mergeCell ref="B37"/>
    <mergeCell ref="C37"/>
  </mergeCells>
  <dataValidations count="11">
    <dataValidation sqref="D18" showDropDown="0" showInputMessage="1" showErrorMessage="0" allowBlank="1" errorTitle="Valor no válido" error="Elige un valor de la lista." promptTitle="Qué escribir aquí" prompt="«Sí» solo si se dijo en voz alta y nadie lo discutió. Colar aquí algo que no se acordó lo ve, y a partir de ahí lee el resto con desconfianza." type="list">
      <formula1>"Sí,No"</formula1>
    </dataValidation>
    <dataValidation sqref="D19" showDropDown="0" showInputMessage="1" showErrorMessage="0" allowBlank="1" errorTitle="Valor no válido" error="Elige un valor de la lista." promptTitle="Qué escribir aquí" prompt="«Sí» solo si se dijo en voz alta y nadie lo discutió. Colar aquí algo que no se acordó lo ve, y a partir de ahí lee el resto con desconfianza." type="list">
      <formula1>"Sí,No"</formula1>
    </dataValidation>
    <dataValidation sqref="D20" showDropDown="0" showInputMessage="1" showErrorMessage="0" allowBlank="1" errorTitle="Valor no válido" error="Elige un valor de la lista." promptTitle="Qué escribir aquí" prompt="«Sí» solo si se dijo en voz alta y nadie lo discutió. Colar aquí algo que no se acordó lo ve, y a partir de ahí lee el resto con desconfianza." type="list">
      <formula1>"Sí,No"</formula1>
    </dataValidation>
    <dataValidation sqref="D21" showDropDown="0" showInputMessage="1" showErrorMessage="0" allowBlank="1" errorTitle="Valor no válido" error="Elige un valor de la lista." promptTitle="Qué escribir aquí" prompt="«Sí» solo si se dijo en voz alta y nadie lo discutió. Colar aquí algo que no se acordó lo ve, y a partir de ahí lee el resto con desconfianza." type="list">
      <formula1>"Sí,No"</formula1>
    </dataValidation>
    <dataValidation sqref="D22" showDropDown="0" showInputMessage="1" showErrorMessage="0" allowBlank="1" errorTitle="Valor no válido" error="Elige un valor de la lista." promptTitle="Qué escribir aquí" prompt="«Sí» solo si se dijo en voz alta y nadie lo discutió. Colar aquí algo que no se acordó lo ve, y a partir de ahí lee el resto con desconfianza." type="list">
      <formula1>"Sí,No"</formula1>
    </dataValidation>
    <dataValidation sqref="D23" showDropDown="0" showInputMessage="1" showErrorMessage="0" allowBlank="1" errorTitle="Valor no válido" error="Elige un valor de la lista." promptTitle="Qué escribir aquí" prompt="«Sí» solo si se dijo en voz alta y nadie lo discutió. Colar aquí algo que no se acordó lo ve, y a partir de ahí lee el resto con desconfianza." type="list">
      <formula1>"Sí,No"</formula1>
    </dataValidation>
    <dataValidation sqref="D24" showDropDown="0" showInputMessage="1" showErrorMessage="0" allowBlank="1" errorTitle="Valor no válido" error="Elige un valor de la lista." promptTitle="Qué escribir aquí" prompt="«Sí» solo si se dijo en voz alta y nadie lo discutió. Colar aquí algo que no se acordó lo ve, y a partir de ahí lee el resto con desconfianza." type="list">
      <formula1>"Sí,No"</formula1>
    </dataValidation>
    <dataValidation sqref="D27" showDropDown="0" showInputMessage="0" showErrorMessage="0" allowBlank="1" errorTitle="Valor no válido" error="Elige un valor de la lista." type="list">
      <formula1>"Sí,No"</formula1>
    </dataValidation>
    <dataValidation sqref="D28" showDropDown="0" showInputMessage="0" showErrorMessage="0" allowBlank="1" errorTitle="Valor no válido" error="Elige un valor de la lista." type="list">
      <formula1>"Sí,No"</formula1>
    </dataValidation>
    <dataValidation sqref="D29" showDropDown="0" showInputMessage="0" showErrorMessage="0" allowBlank="1" errorTitle="Valor no válido" error="Elige un valor de la lista." type="list">
      <formula1>"Sí,No"</formula1>
    </dataValidation>
    <dataValidation sqref="D30" showDropDown="0" showInputMessage="0" showErrorMessage="0" allowBlank="1" errorTitle="Valor no válido" error="Elige un valor de la lista." type="list">
      <formula1>"Sí,No"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B6349"/>
    <outlinePr summaryBelow="1" summaryRight="1"/>
    <pageSetUpPr fitToPage="1"/>
  </sheetPr>
  <dimension ref="A1:E38"/>
  <sheetViews>
    <sheetView showGridLines="0" tabSelected="0" zoomScale="100" workbookViewId="0">
      <pane ySplit="7" topLeftCell="A8" activePane="bottomLeft" state="frozen"/>
      <selection pane="bottomLeft" activeCell="B2" sqref="B2"/>
    </sheetView>
  </sheetViews>
  <sheetFormatPr baseColWidth="8" defaultRowHeight="15"/>
  <cols>
    <col width="2.2" customWidth="1" min="1" max="1"/>
    <col width="26" customWidth="1" min="2" max="2"/>
    <col width="44" customWidth="1" min="3" max="3"/>
    <col width="14" customWidth="1" min="4" max="4"/>
    <col width="18" customWidth="1" min="5" max="5"/>
  </cols>
  <sheetData>
    <row r="1" ht="8" customHeight="1"/>
    <row r="2" ht="26" customHeight="1">
      <c r="B2" s="1" t="inlineStr">
        <is>
          <t>Acta de reunión de venta</t>
        </is>
      </c>
    </row>
    <row r="3" ht="17" customHeight="1">
      <c r="B3" s="2" t="inlineStr">
        <is>
          <t>El correo de esa misma tarde, con las cinco piezas en su orden y escrito para el que no estaba. Si lo mandas otro día, ya no estás escribiendo lo que él dijo: lo que tú recuerdas que dijo.</t>
        </is>
      </c>
    </row>
    <row r="4" ht="20" customHeight="1">
      <c r="B4" s="18" t="inlineStr">
        <is>
          <t xml:space="preserve">   EJEMPLO RESUELTO   ·   Los números son los del libro. Para trabajar con los tuyos, usa la hoja «Plantilla».</t>
        </is>
      </c>
    </row>
    <row r="5" ht="10" customHeight="1"/>
    <row r="7" ht="28" customHeight="1">
      <c r="B7" s="4" t="inlineStr">
        <is>
          <t>La reunión</t>
        </is>
      </c>
      <c r="C7" s="4" t="inlineStr">
        <is>
          <t>Lo escribes tú</t>
        </is>
      </c>
      <c r="D7" s="5" t="inlineStr"/>
      <c r="E7" s="5" t="inlineStr"/>
    </row>
    <row r="8" ht="22" customHeight="1">
      <c r="B8" s="6" t="inlineStr">
        <is>
          <t>Con quién y de qué casa</t>
        </is>
      </c>
      <c r="C8" s="7" t="inlineStr">
        <is>
          <t>Merche · tres tiendas de barrio</t>
        </is>
      </c>
    </row>
    <row r="9" ht="22" customHeight="1">
      <c r="B9" s="6" t="inlineStr">
        <is>
          <t>Día de la reunión</t>
        </is>
      </c>
      <c r="C9" s="8" t="n">
        <v>46091</v>
      </c>
    </row>
    <row r="10" ht="35" customHeight="1">
      <c r="B10" s="9" t="inlineStr">
        <is>
          <t>Quién no estaba y va a leer esto</t>
        </is>
      </c>
      <c r="C10" s="7" t="inlineStr">
        <is>
          <t>Su cuñado, el que le lleva las obras</t>
        </is>
      </c>
    </row>
    <row r="11" ht="22" customHeight="1">
      <c r="B11" s="6" t="inlineStr">
        <is>
          <t>Día en que lo mandas</t>
        </is>
      </c>
      <c r="C11" s="8" t="n">
        <v>46091</v>
      </c>
    </row>
    <row r="12" ht="22" customHeight="1">
      <c r="B12" s="6" t="inlineStr">
        <is>
          <t>Hora a la que lo mandas</t>
        </is>
      </c>
      <c r="C12" s="7" t="inlineStr">
        <is>
          <t>18:40</t>
        </is>
      </c>
    </row>
    <row r="13" ht="24" customHeight="1">
      <c r="B13" s="6" t="inlineStr">
        <is>
          <t>Asunto del correo</t>
        </is>
      </c>
      <c r="C13" s="10">
        <f>IF(OR(C8="",C9=""),"","Lo que hablamos hoy · "&amp;C8&amp;" · "&amp;DAY(C9)&amp;"/"&amp;MONTH(C9)&amp;"/"&amp;YEAR(C9))</f>
        <v/>
      </c>
    </row>
    <row r="14" ht="35" customHeight="1">
      <c r="B14" s="9" t="inlineStr">
        <is>
          <t>Días entre la reunión y el correo</t>
        </is>
      </c>
      <c r="C14" s="11">
        <f>IF(OR(C9="",C11=""),"",C11-C9)</f>
        <v/>
      </c>
      <c r="E14" s="10">
        <f>IF(C14="","",IF(C14=0,"Mismo día","Ya escribes lo que recuerdas, no lo que dijo"))</f>
        <v/>
      </c>
    </row>
    <row r="16" ht="24" customHeight="1">
      <c r="B16" s="12" t="inlineStr">
        <is>
          <t>LAS CINCO PIEZAS, EN ESTE ORDEN</t>
        </is>
      </c>
    </row>
    <row r="17" ht="40" customHeight="1">
      <c r="B17" s="4" t="inlineStr">
        <is>
          <t>La pieza</t>
        </is>
      </c>
      <c r="C17" s="4" t="inlineStr">
        <is>
          <t>Lo que va escrito en el correo</t>
        </is>
      </c>
      <c r="D17" s="4" t="inlineStr">
        <is>
          <t>¿Se dijo
en la sala?</t>
        </is>
      </c>
      <c r="E17" s="4" t="inlineStr">
        <is>
          <t>Qué le pasa</t>
        </is>
      </c>
    </row>
    <row r="18" ht="35" customHeight="1">
      <c r="B18" s="9" t="inlineStr">
        <is>
          <t>1 · Lo que él dijo, entre comillas</t>
        </is>
      </c>
      <c r="C18" s="7" t="inlineStr">
        <is>
          <t>«Me quedé sin cámara un domingo y tiré género a la basura. Y me enteré porque entré yo, no porque me avisara nadie.»</t>
        </is>
      </c>
      <c r="D18" s="7" t="inlineStr">
        <is>
          <t>Sí</t>
        </is>
      </c>
      <c r="E18" s="10">
        <f>IF(AND(C18="",D18=""),"",IF(C18="",IF(D18="Sí","Se pierde","No se dijo"),IF(D18="No","No se dijo en la sala: fuera","Queda escrito")))</f>
        <v/>
      </c>
    </row>
    <row r="19" ht="35" customHeight="1">
      <c r="B19" s="9" t="inlineStr">
        <is>
          <t>2 · Lo que le cuesta, con sus números</t>
        </is>
      </c>
      <c r="C19" s="7" t="inlineStr">
        <is>
          <t>Dos veces este año, y la peor un palé entero. El número es tuyo, no mío: si me he pasado, dímelo y lo cambio.</t>
        </is>
      </c>
      <c r="D19" s="7" t="inlineStr">
        <is>
          <t>Sí</t>
        </is>
      </c>
      <c r="E19" s="10">
        <f>IF(AND(C19="",D19=""),"",IF(C19="",IF(D19="Sí","Se pierde","No se dijo"),IF(D19="No","No se dijo en la sala: fuera","Queda escrito")))</f>
        <v/>
      </c>
    </row>
    <row r="20" ht="28" customHeight="1">
      <c r="B20" s="6" t="inlineStr">
        <is>
          <t>3 · En qué habéis quedado</t>
        </is>
      </c>
      <c r="C20" s="7" t="inlineStr">
        <is>
          <t>Que lo primero que hay que resolver es el aviso, no el equipo.</t>
        </is>
      </c>
      <c r="D20" s="7" t="inlineStr">
        <is>
          <t>Sí</t>
        </is>
      </c>
      <c r="E20" s="10">
        <f>IF(AND(C20="",D20=""),"",IF(C20="",IF(D20="Sí","Se pierde","No se dijo"),IF(D20="No","No se dijo en la sala: fuera","Queda escrito")))</f>
        <v/>
      </c>
    </row>
    <row r="21" ht="35" customHeight="1">
      <c r="B21" s="9" t="inlineStr">
        <is>
          <t>4 · Quién hace qué y para cuándo</t>
        </is>
      </c>
      <c r="C21" s="7" t="inlineStr">
        <is>
          <t>Yo, el jueves: te mando la propuesta con ese precio y con el plazo de respuesta por escrito. Tú: me dices si tu cuñado quiere estar el día que vaya a ver las cámaras.</t>
        </is>
      </c>
      <c r="D21" s="7" t="inlineStr">
        <is>
          <t>Sí</t>
        </is>
      </c>
      <c r="E21" s="10">
        <f>IF(AND(C21="",D21=""),"",IF(C21="",IF(D21="Sí","Se pierde","No se dijo"),IF(D21="No","No se dijo en la sala: fuera","Queda escrito")))</f>
        <v/>
      </c>
    </row>
    <row r="22" ht="35" customHeight="1">
      <c r="B22" s="9" t="inlineStr">
        <is>
          <t>5 · Una sola pregunta abierta</t>
        </is>
      </c>
      <c r="C22" s="7" t="inlineStr">
        <is>
          <t>¿Quién más tiene que ver esto antes de que lo decidas?</t>
        </is>
      </c>
      <c r="D22" s="7" t="inlineStr">
        <is>
          <t>Sí</t>
        </is>
      </c>
      <c r="E22" s="10">
        <f>IF(AND(C22="",D22=""),"",IF(C22="",IF(D22="Sí","Se pierde","No se dijo"),IF(D22="No","No se dijo en la sala: fuera","Queda escrito")))</f>
        <v/>
      </c>
    </row>
    <row r="23" ht="35" customHeight="1">
      <c r="B23" s="9" t="inlineStr">
        <is>
          <t>El precio del que hablasteis</t>
        </is>
      </c>
      <c r="C23" s="7" t="inlineStr">
        <is>
          <t>El precio del que hemos hablado es el de las tres tiendas, sin nada aparte.</t>
        </is>
      </c>
      <c r="D23" s="7" t="inlineStr">
        <is>
          <t>Sí</t>
        </is>
      </c>
      <c r="E23" s="10">
        <f>IF(AND(C23="",D23=""),"",IF(C23="",IF(D23="Sí","Se pierde","No se dijo"),IF(D23="No","No se dijo en la sala: fuera","Queda escrito")))</f>
        <v/>
      </c>
    </row>
    <row r="24" ht="35" customHeight="1">
      <c r="B24" s="9" t="inlineStr">
        <is>
          <t>La pega que puso, si la hubo</t>
        </is>
      </c>
      <c r="C24" s="7" t="n"/>
      <c r="D24" s="7" t="inlineStr">
        <is>
          <t>Sí</t>
        </is>
      </c>
      <c r="E24" s="10">
        <f>IF(AND(C24="",D24=""),"",IF(C24="",IF(D24="Sí","Se pierde","No se dijo"),IF(D24="No","No se dijo en la sala: fuera","Queda escrito")))</f>
        <v/>
      </c>
    </row>
    <row r="26" ht="30" customHeight="1">
      <c r="B26" s="4" t="inlineStr">
        <is>
          <t>Lo que un acta no lleva</t>
        </is>
      </c>
      <c r="C26" s="4" t="inlineStr"/>
      <c r="D26" s="4" t="inlineStr">
        <is>
          <t>¿Lo lleva?</t>
        </is>
      </c>
      <c r="E26" s="4" t="inlineStr"/>
    </row>
    <row r="27" ht="21" customHeight="1">
      <c r="B27" s="6" t="inlineStr">
        <is>
          <t>Un adjunto</t>
        </is>
      </c>
      <c r="D27" s="7" t="inlineStr">
        <is>
          <t>No</t>
        </is>
      </c>
      <c r="E27" s="10">
        <f>IF(D27="","",IF(D27="Sí","Sobra: quítalo",""))</f>
        <v/>
      </c>
    </row>
    <row r="28" ht="21" customHeight="1">
      <c r="B28" s="6" t="inlineStr">
        <is>
          <t>Un precio que no sonó en la sala</t>
        </is>
      </c>
      <c r="D28" s="7" t="inlineStr">
        <is>
          <t>No</t>
        </is>
      </c>
      <c r="E28" s="10">
        <f>IF(D28="","",IF(D28="Sí","Sobra: quítalo",""))</f>
        <v/>
      </c>
    </row>
    <row r="29" ht="21" customHeight="1">
      <c r="B29" s="6" t="inlineStr">
        <is>
          <t>Una línea de venta</t>
        </is>
      </c>
      <c r="D29" s="7" t="inlineStr">
        <is>
          <t>No</t>
        </is>
      </c>
      <c r="E29" s="10">
        <f>IF(D29="","",IF(D29="Sí","Sobra: quítalo",""))</f>
        <v/>
      </c>
    </row>
    <row r="30" ht="21" customHeight="1">
      <c r="B30" s="6" t="inlineStr">
        <is>
          <t>Más de una pregunta abierta</t>
        </is>
      </c>
      <c r="D30" s="7" t="inlineStr">
        <is>
          <t>No</t>
        </is>
      </c>
      <c r="E30" s="10">
        <f>IF(D30="","",IF(D30="Sí","Sobra: quítalo",""))</f>
        <v/>
      </c>
    </row>
    <row r="32" ht="30" customHeight="1">
      <c r="B32" s="4" t="inlineStr">
        <is>
          <t>Lo que se dijo y lo que queda escrito</t>
        </is>
      </c>
      <c r="C32" s="4" t="inlineStr"/>
      <c r="D32" s="5" t="inlineStr">
        <is>
          <t>Cosas</t>
        </is>
      </c>
      <c r="E32" s="5" t="inlineStr">
        <is>
          <t>De lo que
se dijo</t>
        </is>
      </c>
    </row>
    <row r="33" ht="21" customHeight="1">
      <c r="B33" s="6" t="inlineStr">
        <is>
          <t>Se dijo y queda escrito</t>
        </is>
      </c>
      <c r="D33" s="13">
        <f>IF(COUNTA(D18:D24)=0,"",COUNTIF(E18:E24,"Queda escrito"))</f>
        <v/>
      </c>
      <c r="E33" s="14">
        <f>IF(D33="","",IFERROR(D33/COUNTIF(D18:D24,"Sí"),""))</f>
        <v/>
      </c>
    </row>
    <row r="34" ht="21" customHeight="1">
      <c r="B34" s="6" t="inlineStr">
        <is>
          <t>Se dijo y se pierde</t>
        </is>
      </c>
      <c r="D34" s="13">
        <f>IF(COUNTA(D18:D24)=0,"",COUNTIF(E18:E24,"Se pierde"))</f>
        <v/>
      </c>
      <c r="E34" s="14">
        <f>IF(D34="","",IFERROR(D34/COUNTIF(D18:D24,"Sí"),""))</f>
        <v/>
      </c>
    </row>
    <row r="35" ht="21" customHeight="1">
      <c r="B35" s="6" t="inlineStr">
        <is>
          <t>No se dijo en la sala</t>
        </is>
      </c>
      <c r="D35" s="13">
        <f>IF(COUNTA(D18:D24)=0,"",COUNTIF(E18:E24,"No se dijo"))</f>
        <v/>
      </c>
      <c r="E35" s="14">
        <f>IF(D35="","",IFERROR(D35/COUNTIF(D18:D24,"Sí"),""))</f>
        <v/>
      </c>
    </row>
    <row r="37" ht="15" customHeight="1">
      <c r="B37" s="15" t="inlineStr">
        <is>
          <t>DÍAS HASTA EL CORREO</t>
        </is>
      </c>
      <c r="C37" s="15" t="inlineStr">
        <is>
          <t>COSAS QUE QUEDAN ESCRITAS</t>
        </is>
      </c>
      <c r="D37" s="15" t="inlineStr">
        <is>
          <t>COSAS QUE SE PIERDEN</t>
        </is>
      </c>
      <c r="E37" s="15" t="inlineStr">
        <is>
          <t>PIEZAS CON SUS COMILLAS</t>
        </is>
      </c>
    </row>
    <row r="38" ht="30" customHeight="1">
      <c r="B38" s="16">
        <f>IF(C14="","",C14)</f>
        <v/>
      </c>
      <c r="C38" s="17">
        <f>IF(D33="","",D33)</f>
        <v/>
      </c>
      <c r="D38" s="16">
        <f>IF(D34="","",D34)</f>
        <v/>
      </c>
      <c r="E38" s="17">
        <f>IF(COUNTA(C18:C24)=0,"",COUNTIF(C18:C24,"*«*"))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E37"/>
    <mergeCell ref="D37"/>
    <mergeCell ref="B4:E4"/>
    <mergeCell ref="B38"/>
    <mergeCell ref="E38"/>
    <mergeCell ref="C38"/>
    <mergeCell ref="D38"/>
    <mergeCell ref="B37"/>
    <mergeCell ref="C37"/>
  </mergeCells>
  <dataValidations count="11">
    <dataValidation sqref="D18" showDropDown="0" showInputMessage="1" showErrorMessage="0" allowBlank="1" errorTitle="Valor no válido" error="Elige un valor de la lista." promptTitle="Qué escribir aquí" prompt="«Sí» solo si se dijo en voz alta y nadie lo discutió. Colar aquí algo que no se acordó lo ve, y a partir de ahí lee el resto con desconfianza." type="list">
      <formula1>"Sí,No"</formula1>
    </dataValidation>
    <dataValidation sqref="D19" showDropDown="0" showInputMessage="1" showErrorMessage="0" allowBlank="1" errorTitle="Valor no válido" error="Elige un valor de la lista." promptTitle="Qué escribir aquí" prompt="«Sí» solo si se dijo en voz alta y nadie lo discutió. Colar aquí algo que no se acordó lo ve, y a partir de ahí lee el resto con desconfianza." type="list">
      <formula1>"Sí,No"</formula1>
    </dataValidation>
    <dataValidation sqref="D20" showDropDown="0" showInputMessage="1" showErrorMessage="0" allowBlank="1" errorTitle="Valor no válido" error="Elige un valor de la lista." promptTitle="Qué escribir aquí" prompt="«Sí» solo si se dijo en voz alta y nadie lo discutió. Colar aquí algo que no se acordó lo ve, y a partir de ahí lee el resto con desconfianza." type="list">
      <formula1>"Sí,No"</formula1>
    </dataValidation>
    <dataValidation sqref="D21" showDropDown="0" showInputMessage="1" showErrorMessage="0" allowBlank="1" errorTitle="Valor no válido" error="Elige un valor de la lista." promptTitle="Qué escribir aquí" prompt="«Sí» solo si se dijo en voz alta y nadie lo discutió. Colar aquí algo que no se acordó lo ve, y a partir de ahí lee el resto con desconfianza." type="list">
      <formula1>"Sí,No"</formula1>
    </dataValidation>
    <dataValidation sqref="D22" showDropDown="0" showInputMessage="1" showErrorMessage="0" allowBlank="1" errorTitle="Valor no válido" error="Elige un valor de la lista." promptTitle="Qué escribir aquí" prompt="«Sí» solo si se dijo en voz alta y nadie lo discutió. Colar aquí algo que no se acordó lo ve, y a partir de ahí lee el resto con desconfianza." type="list">
      <formula1>"Sí,No"</formula1>
    </dataValidation>
    <dataValidation sqref="D23" showDropDown="0" showInputMessage="1" showErrorMessage="0" allowBlank="1" errorTitle="Valor no válido" error="Elige un valor de la lista." promptTitle="Qué escribir aquí" prompt="«Sí» solo si se dijo en voz alta y nadie lo discutió. Colar aquí algo que no se acordó lo ve, y a partir de ahí lee el resto con desconfianza." type="list">
      <formula1>"Sí,No"</formula1>
    </dataValidation>
    <dataValidation sqref="D24" showDropDown="0" showInputMessage="1" showErrorMessage="0" allowBlank="1" errorTitle="Valor no válido" error="Elige un valor de la lista." promptTitle="Qué escribir aquí" prompt="«Sí» solo si se dijo en voz alta y nadie lo discutió. Colar aquí algo que no se acordó lo ve, y a partir de ahí lee el resto con desconfianza." type="list">
      <formula1>"Sí,No"</formula1>
    </dataValidation>
    <dataValidation sqref="D27" showDropDown="0" showInputMessage="0" showErrorMessage="0" allowBlank="1" errorTitle="Valor no válido" error="Elige un valor de la lista." type="list">
      <formula1>"Sí,No"</formula1>
    </dataValidation>
    <dataValidation sqref="D28" showDropDown="0" showInputMessage="0" showErrorMessage="0" allowBlank="1" errorTitle="Valor no válido" error="Elige un valor de la lista." type="list">
      <formula1>"Sí,No"</formula1>
    </dataValidation>
    <dataValidation sqref="D29" showDropDown="0" showInputMessage="0" showErrorMessage="0" allowBlank="1" errorTitle="Valor no válido" error="Elige un valor de la lista." type="list">
      <formula1>"Sí,No"</formula1>
    </dataValidation>
    <dataValidation sqref="D30" showDropDown="0" showInputMessage="0" showErrorMessage="0" allowBlank="1" errorTitle="Valor no válido" error="Elige un valor de la lista." type="list">
      <formula1>"Sí,No"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78808F"/>
    <outlinePr summaryBelow="1" summaryRight="1"/>
    <pageSetUpPr/>
  </sheetPr>
  <dimension ref="B2:C33"/>
  <sheetViews>
    <sheetView showGridLines="0" tabSelected="0" workbookViewId="0">
      <selection activeCell="A1" sqref="A1"/>
    </sheetView>
  </sheetViews>
  <sheetFormatPr baseColWidth="8" defaultRowHeight="15"/>
  <cols>
    <col width="2.2" customWidth="1" min="1" max="1"/>
    <col width="46" customWidth="1" min="2" max="2"/>
    <col width="46" customWidth="1" min="3" max="3"/>
  </cols>
  <sheetData>
    <row r="2" ht="26" customHeight="1">
      <c r="B2" s="1" t="inlineStr">
        <is>
          <t>Acta de reunión de venta</t>
        </is>
      </c>
    </row>
    <row r="3">
      <c r="B3" s="19" t="inlineStr">
        <is>
          <t>Capítulo 21 · plantilla 21.1 de 44 · «Vende. Lo demás es cuento.»</t>
        </is>
      </c>
    </row>
    <row r="5" ht="24" customHeight="1">
      <c r="B5" s="12" t="inlineStr">
        <is>
          <t>PARA QUÉ SIRVE</t>
        </is>
      </c>
    </row>
    <row r="6" ht="60" customHeight="1">
      <c r="B6" s="20" t="inlineStr">
        <is>
          <t>Para escribir el correo de esa misma tarde, que no sirve para recordar: sirve para ser la versión oficial de lo que pasó. Al salir por la puerta la reunión deja de existir y lo que queda es lo que cada uno recuerda, que esa misma tarde ya es más corto. La única versión escrita es la que escribas tú.</t>
        </is>
      </c>
    </row>
    <row r="8" ht="24" customHeight="1">
      <c r="B8" s="12" t="inlineStr">
        <is>
          <t>QUÉ NECESITAS TENER A MANO</t>
        </is>
      </c>
    </row>
    <row r="9" ht="45" customHeight="1">
      <c r="B9" s="20" t="inlineStr">
        <is>
          <t>Sus frases exactas y sus números, apuntados mientras hablaba él. El permiso se pide en una frase al principio: «¿te importa si voy apuntando? Luego te mando esto por escrito y no quiero inventarme nada».</t>
        </is>
      </c>
    </row>
    <row r="10" ht="16" customHeight="1">
      <c r="B10" s="20" t="inlineStr">
        <is>
          <t>El nombre de quien no estaba en la sala y va a leerlo. El correo se escribe para esa persona.</t>
        </is>
      </c>
    </row>
    <row r="11" ht="16" customHeight="1">
      <c r="B11" s="20" t="inlineStr">
        <is>
          <t>Lo que se acordó en voz alta y nadie discutió, no lo que propusiste tú.</t>
        </is>
      </c>
    </row>
    <row r="12" ht="16" customHeight="1">
      <c r="B12" s="20" t="inlineStr">
        <is>
          <t>Media hora de esa misma tarde, antes de que el recuerdo se te encoja a ti también.</t>
        </is>
      </c>
    </row>
    <row r="14" ht="24" customHeight="1">
      <c r="B14" s="12" t="inlineStr">
        <is>
          <t>CÓMO SE RELLENA</t>
        </is>
      </c>
    </row>
    <row r="15" ht="30" customHeight="1">
      <c r="B15" s="20" t="inlineStr">
        <is>
          <t>Pon arriba el día de la reunión y el día y la hora en que lo mandas. La hoja te dice si eso sigue siendo un acta.</t>
        </is>
      </c>
    </row>
    <row r="16" ht="30" customHeight="1">
      <c r="B16" s="20" t="inlineStr">
        <is>
          <t>Rellena las cinco piezas en su orden. La primera va entrecomillada: eso hace que el correo sea suyo y no tuyo, y si te has colado te corrige gratis.</t>
        </is>
      </c>
    </row>
    <row r="17" ht="30" customHeight="1">
      <c r="B17" s="20" t="inlineStr">
        <is>
          <t>En «quién hace qué», lo tuyo primero y con tu fecha. Si empiezas por lo suyo se lee como una lista de deberes.</t>
        </is>
      </c>
    </row>
    <row r="18" ht="16" customHeight="1">
      <c r="B18" s="20" t="inlineStr">
        <is>
          <t>Una sola pregunta abierta, y que sea la que te falta para saber dónde estás.</t>
        </is>
      </c>
    </row>
    <row r="19" ht="30" customHeight="1">
      <c r="B19" s="20" t="inlineStr">
        <is>
          <t>Repasa la lista de lo que un acta no lleva. Si algo sale «sobra: quítalo», se quita antes de darle a enviar.</t>
        </is>
      </c>
    </row>
    <row r="21" ht="24" customHeight="1">
      <c r="B21" s="12" t="inlineStr">
        <is>
          <t>QUÉ TE ESTÁ DICIENDO</t>
        </is>
      </c>
    </row>
    <row r="22" ht="30" customHeight="1">
      <c r="B22" s="20" t="inlineStr">
        <is>
          <t>Los días hasta el correo. A las cuarenta y ocho horas ya no escribes lo que él dijo, sino lo que se parece a tu propuesta.</t>
        </is>
      </c>
    </row>
    <row r="23" ht="30" customHeight="1">
      <c r="B23" s="20" t="inlineStr">
        <is>
          <t>Las cosas que se pierden. Eso se dijo en la sala y no está escrito en ninguna parte, así que no existe cuando alguien decida.</t>
        </is>
      </c>
    </row>
    <row r="24" ht="30" customHeight="1">
      <c r="B24" s="20" t="inlineStr">
        <is>
          <t>Las piezas con sus comillas. Si no hay ninguna, no es un acta: es tu versión, y tu versión no la reenvía nadie.</t>
        </is>
      </c>
    </row>
    <row r="25" ht="30" customHeight="1">
      <c r="B25" s="20" t="inlineStr">
        <is>
          <t>La pega que puso. Es la que más se pierde y la que más caro sale: se la cuenta a otro, resumida, y vuelve convertida en un no.</t>
        </is>
      </c>
    </row>
    <row r="27" ht="24" customHeight="1">
      <c r="B27" s="21" t="inlineStr">
        <is>
          <t>OJO CON ESTO</t>
        </is>
      </c>
    </row>
    <row r="28" ht="60" customHeight="1">
      <c r="B28" s="22" t="inlineStr">
        <is>
          <t>El error caro no es no mandar nada: casi nadie se calla. Es mandar la propuesta en lugar del acta. Como hay que prepararla, sale a los cuatro días o a los once, y esos son justo los días en que el recuerdo del otro se encoge y su versión se cuenta en un pasillo. Y una propuesta se lee mirando el número: lo que pasó en la sala no está escrito en ninguna parte.</t>
        </is>
      </c>
    </row>
    <row r="30" ht="24" customHeight="1">
      <c r="B30" s="12" t="inlineStr">
        <is>
          <t>LOS COLORES</t>
        </is>
      </c>
    </row>
    <row r="31" ht="20" customHeight="1">
      <c r="B31" s="23" t="inlineStr">
        <is>
          <t xml:space="preserve">   Azul claro con borde a la izquierda: aquí escribes tú.</t>
        </is>
      </c>
    </row>
    <row r="32" ht="20" customHeight="1">
      <c r="B32" s="24" t="inlineStr">
        <is>
          <t xml:space="preserve">   Gris: lo calcula la hoja sola. No lo toques.</t>
        </is>
      </c>
    </row>
    <row r="33" ht="20" customHeight="1">
      <c r="B33" s="25" t="inlineStr">
        <is>
          <t xml:space="preserve">   Verde, ámbar o rojo: la hoja te está avisando de algo.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8">
    <mergeCell ref="B6:C6"/>
    <mergeCell ref="B24:C24"/>
    <mergeCell ref="B16:C16"/>
    <mergeCell ref="B15:C15"/>
    <mergeCell ref="B33:C33"/>
    <mergeCell ref="B11:C11"/>
    <mergeCell ref="B25:C25"/>
    <mergeCell ref="B19:C19"/>
    <mergeCell ref="B10:C10"/>
    <mergeCell ref="B28:C28"/>
    <mergeCell ref="B23:C23"/>
    <mergeCell ref="B22:C22"/>
    <mergeCell ref="B32:C32"/>
    <mergeCell ref="B31:C31"/>
    <mergeCell ref="B17:C17"/>
    <mergeCell ref="B9:C9"/>
    <mergeCell ref="B18:C18"/>
    <mergeCell ref="B12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2026-09-11T12:11:19Z</dcterms:created>
  <dcterms:modified xmlns:dcterms="http://purl.org/dc/terms/" xmlns:xsi="http://www.w3.org/2001/XMLSchema-instance" xsi:type="dcterms:W3CDTF">2026-09-11T12:11:19Z</dcterms:modified>
</cp:coreProperties>
</file>