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&quot;€&quot;;[Red]-#,##0 &quot;€&quot;"/>
    <numFmt numFmtId="165" formatCode="DD/MM/YYYY"/>
    <numFmt numFmtId="166" formatCode="0 &quot;días&quot;;[Red]-0 &quot;días&quot;"/>
  </numFmts>
  <fonts count="20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F4FD8"/>
      <sz val="9.5"/>
    </font>
    <font>
      <name val="Calibri"/>
      <b val="1"/>
      <color rgb="0012284F"/>
      <sz val="11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C0392B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9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bottom style="thin">
        <color rgb="00D8DCE4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left" vertical="center" indent="1"/>
    </xf>
    <xf numFmtId="49" fontId="8" fillId="2" borderId="5" applyAlignment="1" applyProtection="1" pivotButton="0" quotePrefix="0" xfId="0">
      <alignment horizontal="left" vertical="center"/>
      <protection locked="0" hidden="0"/>
    </xf>
    <xf numFmtId="164" fontId="8" fillId="2" borderId="5" applyAlignment="1" applyProtection="1" pivotButton="0" quotePrefix="0" xfId="0">
      <alignment horizontal="left" vertical="center"/>
      <protection locked="0" hidden="0"/>
    </xf>
    <xf numFmtId="0" fontId="5" fillId="0" borderId="3" applyAlignment="1" pivotButton="0" quotePrefix="0" xfId="0">
      <alignment horizontal="left" vertical="center" wrapText="1" indent="1"/>
    </xf>
    <xf numFmtId="165" fontId="8" fillId="2" borderId="5" applyAlignment="1" applyProtection="1" pivotButton="0" quotePrefix="0" xfId="0">
      <alignment horizontal="left" vertical="center"/>
      <protection locked="0" hidden="0"/>
    </xf>
    <xf numFmtId="49" fontId="9" fillId="4" borderId="6" applyAlignment="1" pivotButton="0" quotePrefix="0" xfId="0">
      <alignment horizontal="left" vertical="center"/>
    </xf>
    <xf numFmtId="3" fontId="9" fillId="4" borderId="6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165" fontId="8" fillId="2" borderId="5" applyAlignment="1" applyProtection="1" pivotButton="0" quotePrefix="0" xfId="0">
      <alignment horizontal="right" vertical="center"/>
      <protection locked="0" hidden="0"/>
    </xf>
    <xf numFmtId="3" fontId="9" fillId="4" borderId="6" applyAlignment="1" pivotButton="0" quotePrefix="0" xfId="0">
      <alignment horizontal="right" vertical="center"/>
    </xf>
    <xf numFmtId="0" fontId="7" fillId="0" borderId="4" applyAlignment="1" pivotButton="0" quotePrefix="0" xfId="0">
      <alignment horizontal="right" vertical="center"/>
    </xf>
    <xf numFmtId="49" fontId="7" fillId="4" borderId="6" applyAlignment="1" pivotButton="0" quotePrefix="0" xfId="0">
      <alignment horizontal="left" vertical="center"/>
    </xf>
    <xf numFmtId="0" fontId="10" fillId="4" borderId="7" applyAlignment="1" pivotButton="0" quotePrefix="0" xfId="0">
      <alignment horizontal="center" vertical="center"/>
    </xf>
    <xf numFmtId="166" fontId="11" fillId="4" borderId="8" applyAlignment="1" pivotButton="0" quotePrefix="0" xfId="0">
      <alignment horizontal="center" vertical="center"/>
    </xf>
    <xf numFmtId="3" fontId="11" fillId="4" borderId="8" applyAlignment="1" pivotButton="0" quotePrefix="0" xfId="0">
      <alignment horizontal="center" vertical="center"/>
    </xf>
    <xf numFmtId="166" fontId="12" fillId="4" borderId="8" applyAlignment="1" pivotButton="0" quotePrefix="0" xfId="0">
      <alignment horizontal="center" vertical="center"/>
    </xf>
    <xf numFmtId="0" fontId="13" fillId="5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center"/>
    </xf>
    <xf numFmtId="0" fontId="16" fillId="6" borderId="0" applyAlignment="1" pivotButton="0" quotePrefix="0" xfId="0">
      <alignment horizontal="left" vertical="top" wrapText="1"/>
    </xf>
    <xf numFmtId="0" fontId="17" fillId="2" borderId="0" applyAlignment="1" pivotButton="0" quotePrefix="0" xfId="0">
      <alignment horizontal="left" vertical="center"/>
    </xf>
    <xf numFmtId="0" fontId="18" fillId="4" borderId="0" applyAlignment="1" pivotButton="0" quotePrefix="0" xfId="0">
      <alignment horizontal="left" vertical="center"/>
    </xf>
    <xf numFmtId="0" fontId="19" fillId="7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Los días entre las dos reuniones, y qué le llega en medio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'Plantilla'!F34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'Plantilla'!$B$35:$B$39</f>
            </numRef>
          </cat>
          <val>
            <numRef>
              <f>'Plantilla'!$F$35:$F$39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Los días entre las dos reuniones, y qué le llega en medio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'Ejemplo'!F34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'Ejemplo'!$B$35:$B$39</f>
            </numRef>
          </cat>
          <val>
            <numRef>
              <f>'Ejemplo'!$F$35:$F$39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43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43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F42"/>
  <sheetViews>
    <sheetView showGridLines="0" tabSelected="1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26" customWidth="1" min="2" max="2"/>
    <col width="40" customWidth="1" min="3" max="3"/>
    <col width="13" customWidth="1" min="4" max="4"/>
    <col width="20" customWidth="1" min="5" max="5"/>
    <col width="12" customWidth="1" min="6" max="6"/>
  </cols>
  <sheetData>
    <row r="1" ht="8" customHeight="1"/>
    <row r="2" ht="26" customHeight="1">
      <c r="B2" s="1" t="inlineStr">
        <is>
          <t>Los días entre dos reuniones</t>
        </is>
      </c>
    </row>
    <row r="3" ht="17" customHeight="1">
      <c r="B3" s="2" t="inlineStr">
        <is>
          <t>Una hoja por operación: la fecha de la próxima cita arriba, las dos cosas que le mandas antes con el día de cada una y la objeción que esperas con su respuesta ya escrita.</t>
        </is>
      </c>
    </row>
    <row r="4" ht="20" customHeight="1">
      <c r="B4" s="3" t="inlineStr">
        <is>
          <t xml:space="preserve">   Escribes tú en las celdas azules.   ·   Lo gris lo calcula la hoja sola.   ·   Capítulo 23 · plantilla 23.1 de 44   ·   El detalle, en la hoja «Cómo se usa».</t>
        </is>
      </c>
    </row>
    <row r="5" ht="10" customHeight="1"/>
    <row r="7" ht="28" customHeight="1">
      <c r="B7" s="4" t="inlineStr">
        <is>
          <t>La operación y la fecha</t>
        </is>
      </c>
      <c r="C7" s="4" t="inlineStr">
        <is>
          <t>Lo escribes tú</t>
        </is>
      </c>
      <c r="D7" s="5" t="inlineStr"/>
      <c r="E7" s="5" t="inlineStr"/>
      <c r="F7" s="5" t="inlineStr"/>
    </row>
    <row r="8" ht="22" customHeight="1">
      <c r="B8" s="6" t="inlineStr">
        <is>
          <t>La operación y el cliente</t>
        </is>
      </c>
      <c r="C8" s="7" t="n"/>
    </row>
    <row r="9" ht="22" customHeight="1">
      <c r="B9" s="6" t="inlineStr">
        <is>
          <t>Importe de la operación</t>
        </is>
      </c>
      <c r="C9" s="8" t="n"/>
    </row>
    <row r="10" ht="35" customHeight="1">
      <c r="B10" s="9" t="inlineStr">
        <is>
          <t>Día de la reunión de la que sales</t>
        </is>
      </c>
      <c r="C10" s="10" t="n"/>
    </row>
    <row r="11" ht="26" customHeight="1">
      <c r="B11" s="6" t="inlineStr">
        <is>
          <t>Día de la próxima cita</t>
        </is>
      </c>
      <c r="C11" s="10" t="n"/>
      <c r="E11" s="11">
        <f>IF(AND(C8="",C11=""),"",IF(C11="","Sin fecha: esto no avanza, espera","Con día puesto"))</f>
        <v/>
      </c>
    </row>
    <row r="12" ht="35" customHeight="1">
      <c r="B12" s="9" t="inlineStr">
        <is>
          <t>La hora y el sitio, dichos en la sala</t>
        </is>
      </c>
      <c r="C12" s="7" t="n"/>
    </row>
    <row r="13" ht="22" customHeight="1">
      <c r="B13" s="6" t="inlineStr">
        <is>
          <t>Quién la tiene apuntada</t>
        </is>
      </c>
      <c r="C13" s="7" t="n"/>
    </row>
    <row r="14" ht="35" customHeight="1">
      <c r="B14" s="9" t="inlineStr">
        <is>
          <t>Días entre las dos reuniones</t>
        </is>
      </c>
      <c r="C14" s="12">
        <f>IF(OR(C10="",C11=""),"",C11-C10)</f>
        <v/>
      </c>
    </row>
    <row r="16" ht="24" customHeight="1">
      <c r="B16" s="13" t="inlineStr">
        <is>
          <t>LAS DOS COSAS QUE LE MANDAS ANTES DE ESA CITA</t>
        </is>
      </c>
    </row>
    <row r="17" ht="44" customHeight="1">
      <c r="B17" s="4" t="inlineStr"/>
      <c r="C17" s="4" t="inlineStr">
        <is>
          <t>Qué le mandas · algo hecho, no una pregunta</t>
        </is>
      </c>
      <c r="D17" s="5" t="inlineStr">
        <is>
          <t>Qué día se
lo mandas</t>
        </is>
      </c>
      <c r="E17" s="4" t="inlineStr">
        <is>
          <t>¿Le quita trabajo o
se lo pone?</t>
        </is>
      </c>
      <c r="F17" s="5" t="inlineStr">
        <is>
          <t>Días antes
de la cita</t>
        </is>
      </c>
    </row>
    <row r="18" ht="30" customHeight="1">
      <c r="B18" s="6" t="inlineStr">
        <is>
          <t>Lo primero</t>
        </is>
      </c>
      <c r="C18" s="7" t="n"/>
      <c r="D18" s="14" t="n"/>
      <c r="E18" s="7" t="n"/>
      <c r="F18" s="15">
        <f>IF(OR(D18="",C11=""),"",C11-D18)</f>
        <v/>
      </c>
    </row>
    <row r="19" ht="30" customHeight="1">
      <c r="B19" s="6" t="inlineStr">
        <is>
          <t>Lo segundo</t>
        </is>
      </c>
      <c r="C19" s="7" t="n"/>
      <c r="D19" s="14" t="n"/>
      <c r="E19" s="7" t="n"/>
      <c r="F19" s="15">
        <f>IF(OR(D19="",C11=""),"",C11-D19)</f>
        <v/>
      </c>
    </row>
    <row r="21" ht="24" customHeight="1">
      <c r="B21" s="13" t="inlineStr">
        <is>
          <t>LA OBJECIÓN QUE ESPERAS · CONTÉSTALA MIENTRAS NO ES DE NADIE</t>
        </is>
      </c>
    </row>
    <row r="22" ht="28" customHeight="1">
      <c r="B22" s="4" t="inlineStr">
        <is>
          <t>La objeción</t>
        </is>
      </c>
      <c r="C22" s="4" t="inlineStr">
        <is>
          <t>Lo escribes tú</t>
        </is>
      </c>
      <c r="D22" s="5" t="inlineStr"/>
      <c r="E22" s="5" t="inlineStr"/>
      <c r="F22" s="5" t="inlineStr">
        <is>
          <t>Días antes
de la cita</t>
        </is>
      </c>
    </row>
    <row r="23" ht="30" customHeight="1">
      <c r="B23" s="6" t="inlineStr">
        <is>
          <t>Tal como la van a decir</t>
        </is>
      </c>
      <c r="C23" s="7" t="n"/>
    </row>
    <row r="24" ht="22" customHeight="1">
      <c r="B24" s="6" t="inlineStr">
        <is>
          <t>Quién la va a decir</t>
        </is>
      </c>
      <c r="C24" s="7" t="n"/>
    </row>
    <row r="25" ht="35" customHeight="1">
      <c r="B25" s="9" t="inlineStr">
        <is>
          <t>Tu respuesta, escrita y enseñable</t>
        </is>
      </c>
      <c r="C25" s="7" t="n"/>
    </row>
    <row r="26" ht="22" customHeight="1">
      <c r="B26" s="6" t="inlineStr">
        <is>
          <t>Qué día se la mandas</t>
        </is>
      </c>
      <c r="C26" s="10" t="n"/>
      <c r="F26" s="15">
        <f>IF(OR(C26="",C11=""),"",C11-C26)</f>
        <v/>
      </c>
    </row>
    <row r="27" ht="24" customHeight="1">
      <c r="B27" s="16" t="inlineStr">
        <is>
          <t>Cómo está esa objeción</t>
        </is>
      </c>
      <c r="C27" s="17">
        <f>IF(C23="","",IF(C25="","Sin contestar: en cuanto la digan en voz alta, será suya","Contestada antes de nacer"))</f>
        <v/>
      </c>
    </row>
    <row r="29" ht="30" customHeight="1">
      <c r="B29" s="4" t="inlineStr">
        <is>
          <t>Lo que no se hace estos días</t>
        </is>
      </c>
      <c r="C29" s="4" t="inlineStr"/>
      <c r="D29" s="4" t="inlineStr">
        <is>
          <t>¿Lo has
hecho?</t>
        </is>
      </c>
      <c r="E29" s="4" t="inlineStr"/>
      <c r="F29" s="5" t="inlineStr"/>
    </row>
    <row r="30" ht="21" customHeight="1">
      <c r="B30" s="6" t="inlineStr">
        <is>
          <t>Preguntar cómo va</t>
        </is>
      </c>
      <c r="D30" s="7" t="n"/>
      <c r="E30" s="11">
        <f>IF(D30="","",IF(D30="Sí","Eso es un deber suyo, no un servicio",""))</f>
        <v/>
      </c>
    </row>
    <row r="31" ht="21" customHeight="1">
      <c r="B31" s="6" t="inlineStr">
        <is>
          <t>Mandar un recordatorio</t>
        </is>
      </c>
      <c r="D31" s="7" t="n"/>
      <c r="E31" s="11">
        <f>IF(D31="","",IF(D31="Sí","Eso es un deber suyo, no un servicio",""))</f>
        <v/>
      </c>
    </row>
    <row r="32" ht="21" customHeight="1">
      <c r="B32" s="6" t="inlineStr">
        <is>
          <t>Llamar para saber si ha hablado con su jefe</t>
        </is>
      </c>
      <c r="D32" s="7" t="n"/>
      <c r="E32" s="11">
        <f>IF(D32="","",IF(D32="Sí","Eso es un deber suyo, no un servicio",""))</f>
        <v/>
      </c>
    </row>
    <row r="34" ht="30" customHeight="1">
      <c r="B34" s="4" t="inlineStr">
        <is>
          <t>Qué hay puesto en esos días</t>
        </is>
      </c>
      <c r="C34" s="4" t="inlineStr"/>
      <c r="D34" s="5" t="inlineStr"/>
      <c r="E34" s="5" t="inlineStr"/>
      <c r="F34" s="5" t="inlineStr">
        <is>
          <t>Día</t>
        </is>
      </c>
    </row>
    <row r="35" ht="21" customHeight="1">
      <c r="B35" s="6" t="inlineStr">
        <is>
          <t>Sales de la reunión</t>
        </is>
      </c>
      <c r="F35" s="15">
        <f>IF(C10="","",0)</f>
        <v/>
      </c>
    </row>
    <row r="36" ht="21" customHeight="1">
      <c r="B36" s="6" t="inlineStr">
        <is>
          <t>Lo primero que le mandas</t>
        </is>
      </c>
      <c r="F36" s="15">
        <f>IF(OR(C10="",D18=""),"",D18-C10)</f>
        <v/>
      </c>
    </row>
    <row r="37" ht="21" customHeight="1">
      <c r="B37" s="6" t="inlineStr">
        <is>
          <t>La respuesta a la objeción</t>
        </is>
      </c>
      <c r="F37" s="15">
        <f>IF(OR(C10="",C26=""),"",C26-C10)</f>
        <v/>
      </c>
    </row>
    <row r="38" ht="21" customHeight="1">
      <c r="B38" s="6" t="inlineStr">
        <is>
          <t>Lo segundo que le mandas</t>
        </is>
      </c>
      <c r="F38" s="15">
        <f>IF(OR(C10="",D19=""),"",D19-C10)</f>
        <v/>
      </c>
    </row>
    <row r="39" ht="21" customHeight="1">
      <c r="B39" s="6" t="inlineStr">
        <is>
          <t>La próxima cita</t>
        </is>
      </c>
      <c r="F39" s="15">
        <f>IF(OR(C10="",C11=""),"",C11-C10)</f>
        <v/>
      </c>
    </row>
    <row r="41" ht="15" customHeight="1">
      <c r="B41" s="18" t="inlineStr">
        <is>
          <t>DÍAS ENTRE LAS DOS REUNIONES</t>
        </is>
      </c>
      <c r="C41" s="18" t="inlineStr">
        <is>
          <t>COSAS HECHAS QUE LE LLEGAN EN MEDIO</t>
        </is>
      </c>
      <c r="D41" s="18" t="inlineStr">
        <is>
          <t>DÍAS DESDE LO ÚLTIMO HASTA LA CITA</t>
        </is>
      </c>
    </row>
    <row r="42" ht="30" customHeight="1">
      <c r="B42" s="19">
        <f>IF(C14="","",C14)</f>
        <v/>
      </c>
      <c r="C42" s="20">
        <f>IF(COUNTA(E18:E19)=0,"",COUNTIF(E18:E19,"Le quita trabajo"))</f>
        <v/>
      </c>
      <c r="D42" s="21">
        <f>IF(OR(C14="",COUNT(F36:F38)=0),"",C14-MAX(F36:F38))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4:F4"/>
    <mergeCell ref="D42:E42"/>
    <mergeCell ref="C42"/>
    <mergeCell ref="B42"/>
    <mergeCell ref="D41:E41"/>
    <mergeCell ref="C41"/>
    <mergeCell ref="B41"/>
  </mergeCells>
  <dataValidations count="5">
    <dataValidation sqref="E18" showDropDown="0" showInputMessage="0" showErrorMessage="0" allowBlank="1" errorTitle="Valor no válido" error="Elige un valor de la lista." type="list">
      <formula1>"Le quita trabajo,Le pone una tarea"</formula1>
    </dataValidation>
    <dataValidation sqref="E19" showDropDown="0" showInputMessage="0" showErrorMessage="0" allowBlank="1" errorTitle="Valor no válido" error="Elige un valor de la lista." type="list">
      <formula1>"Le quita trabajo,Le pone una tarea"</formula1>
    </dataValidation>
    <dataValidation sqref="D30" showDropDown="0" showInputMessage="0" showErrorMessage="0" allowBlank="1" errorTitle="Valor no válido" error="Elige un valor de la lista." type="list">
      <formula1>"Sí,No"</formula1>
    </dataValidation>
    <dataValidation sqref="D31" showDropDown="0" showInputMessage="0" showErrorMessage="0" allowBlank="1" errorTitle="Valor no válido" error="Elige un valor de la lista." type="list">
      <formula1>"Sí,No"</formula1>
    </dataValidation>
    <dataValidation sqref="D32" showDropDown="0" showInputMessage="0" showErrorMessage="0" allowBlank="1" errorTitle="Valor no válido" error="Elige un valor de la lista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F42"/>
  <sheetViews>
    <sheetView showGridLines="0" tabSelected="0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26" customWidth="1" min="2" max="2"/>
    <col width="40" customWidth="1" min="3" max="3"/>
    <col width="13" customWidth="1" min="4" max="4"/>
    <col width="20" customWidth="1" min="5" max="5"/>
    <col width="12" customWidth="1" min="6" max="6"/>
  </cols>
  <sheetData>
    <row r="1" ht="8" customHeight="1"/>
    <row r="2" ht="26" customHeight="1">
      <c r="B2" s="1" t="inlineStr">
        <is>
          <t>Los días entre dos reuniones</t>
        </is>
      </c>
    </row>
    <row r="3" ht="17" customHeight="1">
      <c r="B3" s="2" t="inlineStr">
        <is>
          <t>Una hoja por operación: la fecha de la próxima cita arriba, las dos cosas que le mandas antes con el día de cada una y la objeción que esperas con su respuesta ya escrita.</t>
        </is>
      </c>
    </row>
    <row r="4" ht="20" customHeight="1">
      <c r="B4" s="22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28" customHeight="1">
      <c r="B7" s="4" t="inlineStr">
        <is>
          <t>La operación y la fecha</t>
        </is>
      </c>
      <c r="C7" s="4" t="inlineStr">
        <is>
          <t>Lo escribes tú</t>
        </is>
      </c>
      <c r="D7" s="5" t="inlineStr"/>
      <c r="E7" s="5" t="inlineStr"/>
      <c r="F7" s="5" t="inlineStr"/>
    </row>
    <row r="8" ht="22" customHeight="1">
      <c r="B8" s="6" t="inlineStr">
        <is>
          <t>La operación y el cliente</t>
        </is>
      </c>
      <c r="C8" s="7" t="inlineStr">
        <is>
          <t>Taller de carpintería metálica del polígono</t>
        </is>
      </c>
    </row>
    <row r="9" ht="22" customHeight="1">
      <c r="B9" s="6" t="inlineStr">
        <is>
          <t>Importe de la operación</t>
        </is>
      </c>
      <c r="C9" s="8" t="n">
        <v>18000</v>
      </c>
    </row>
    <row r="10" ht="35" customHeight="1">
      <c r="B10" s="9" t="inlineStr">
        <is>
          <t>Día de la reunión de la que sales</t>
        </is>
      </c>
      <c r="C10" s="10" t="n">
        <v>46098</v>
      </c>
    </row>
    <row r="11" ht="26" customHeight="1">
      <c r="B11" s="6" t="inlineStr">
        <is>
          <t>Día de la próxima cita</t>
        </is>
      </c>
      <c r="C11" s="10" t="n">
        <v>46107</v>
      </c>
      <c r="E11" s="11">
        <f>IF(AND(C8="",C11=""),"",IF(C11="","Sin fecha: esto no avanza, espera","Con día puesto"))</f>
        <v/>
      </c>
    </row>
    <row r="12" ht="35" customHeight="1">
      <c r="B12" s="9" t="inlineStr">
        <is>
          <t>La hora y el sitio, dichos en la sala</t>
        </is>
      </c>
      <c r="C12" s="7" t="inlineStr">
        <is>
          <t>07:30, en la nave, antes del ruido</t>
        </is>
      </c>
    </row>
    <row r="13" ht="22" customHeight="1">
      <c r="B13" s="6" t="inlineStr">
        <is>
          <t>Quién la tiene apuntada</t>
        </is>
      </c>
      <c r="C13" s="7" t="inlineStr">
        <is>
          <t>Bernal y el padre, delante de los dos</t>
        </is>
      </c>
    </row>
    <row r="14" ht="35" customHeight="1">
      <c r="B14" s="9" t="inlineStr">
        <is>
          <t>Días entre las dos reuniones</t>
        </is>
      </c>
      <c r="C14" s="12">
        <f>IF(OR(C10="",C11=""),"",C11-C10)</f>
        <v/>
      </c>
    </row>
    <row r="16" ht="24" customHeight="1">
      <c r="B16" s="13" t="inlineStr">
        <is>
          <t>LAS DOS COSAS QUE LE MANDAS ANTES DE ESA CITA</t>
        </is>
      </c>
    </row>
    <row r="17" ht="44" customHeight="1">
      <c r="B17" s="4" t="inlineStr"/>
      <c r="C17" s="4" t="inlineStr">
        <is>
          <t>Qué le mandas · algo hecho, no una pregunta</t>
        </is>
      </c>
      <c r="D17" s="5" t="inlineStr">
        <is>
          <t>Qué día se
lo mandas</t>
        </is>
      </c>
      <c r="E17" s="4" t="inlineStr">
        <is>
          <t>¿Le quita trabajo o
se lo pone?</t>
        </is>
      </c>
      <c r="F17" s="5" t="inlineStr">
        <is>
          <t>Días antes
de la cita</t>
        </is>
      </c>
    </row>
    <row r="18" ht="30" customHeight="1">
      <c r="B18" s="6" t="inlineStr">
        <is>
          <t>Lo primero</t>
        </is>
      </c>
      <c r="C18" s="7" t="inlineStr">
        <is>
          <t>La hoja con las horas de la instalación: qué parte se hace con la nave andando y a qué hora de qué día queda todo funcionando.</t>
        </is>
      </c>
      <c r="D18" s="14" t="n">
        <v>46100</v>
      </c>
      <c r="E18" s="7" t="inlineStr">
        <is>
          <t>Le quita trabajo</t>
        </is>
      </c>
      <c r="F18" s="15">
        <f>IF(OR(D18="",C11=""),"",C11-D18)</f>
        <v/>
      </c>
    </row>
    <row r="19" ht="30" customHeight="1">
      <c r="B19" s="6" t="inlineStr">
        <is>
          <t>Lo segundo</t>
        </is>
      </c>
      <c r="C19" s="7" t="inlineStr">
        <is>
          <t>El teléfono de un taller parecido, para que le cuente él cómo le fue.</t>
        </is>
      </c>
      <c r="D19" s="14" t="n">
        <v>46104</v>
      </c>
      <c r="E19" s="7" t="inlineStr">
        <is>
          <t>Le quita trabajo</t>
        </is>
      </c>
      <c r="F19" s="15">
        <f>IF(OR(D19="",C11=""),"",C11-D19)</f>
        <v/>
      </c>
    </row>
    <row r="21" ht="24" customHeight="1">
      <c r="B21" s="13" t="inlineStr">
        <is>
          <t>LA OBJECIÓN QUE ESPERAS · CONTÉSTALA MIENTRAS NO ES DE NADIE</t>
        </is>
      </c>
    </row>
    <row r="22" ht="28" customHeight="1">
      <c r="B22" s="4" t="inlineStr">
        <is>
          <t>La objeción</t>
        </is>
      </c>
      <c r="C22" s="4" t="inlineStr">
        <is>
          <t>Lo escribes tú</t>
        </is>
      </c>
      <c r="D22" s="5" t="inlineStr"/>
      <c r="E22" s="5" t="inlineStr"/>
      <c r="F22" s="5" t="inlineStr">
        <is>
          <t>Días antes
de la cita</t>
        </is>
      </c>
    </row>
    <row r="23" ht="30" customHeight="1">
      <c r="B23" s="6" t="inlineStr">
        <is>
          <t>Tal como la van a decir</t>
        </is>
      </c>
      <c r="C23" s="7" t="inlineStr">
        <is>
          <t>«Instalar eso es tener la nave parada un día entero, y ese día no lo pongo yo»</t>
        </is>
      </c>
    </row>
    <row r="24" ht="22" customHeight="1">
      <c r="B24" s="6" t="inlineStr">
        <is>
          <t>Quién la va a decir</t>
        </is>
      </c>
      <c r="C24" s="7" t="inlineStr">
        <is>
          <t>Fidel, el de mantenimiento · no decide y puede pararlo</t>
        </is>
      </c>
    </row>
    <row r="25" ht="35" customHeight="1">
      <c r="B25" s="9" t="inlineStr">
        <is>
          <t>Tu respuesta, escrita y enseñable</t>
        </is>
      </c>
      <c r="C25" s="7" t="inlineStr">
        <is>
          <t>Las horas de la instalación por escrito, con la parte que se hace sin parar la nave.</t>
        </is>
      </c>
    </row>
    <row r="26" ht="22" customHeight="1">
      <c r="B26" s="6" t="inlineStr">
        <is>
          <t>Qué día se la mandas</t>
        </is>
      </c>
      <c r="C26" s="10" t="n">
        <v>46100</v>
      </c>
      <c r="F26" s="15">
        <f>IF(OR(C26="",C11=""),"",C11-C26)</f>
        <v/>
      </c>
    </row>
    <row r="27" ht="24" customHeight="1">
      <c r="B27" s="16" t="inlineStr">
        <is>
          <t>Cómo está esa objeción</t>
        </is>
      </c>
      <c r="C27" s="17">
        <f>IF(C23="","",IF(C25="","Sin contestar: en cuanto la digan en voz alta, será suya","Contestada antes de nacer"))</f>
        <v/>
      </c>
    </row>
    <row r="29" ht="30" customHeight="1">
      <c r="B29" s="4" t="inlineStr">
        <is>
          <t>Lo que no se hace estos días</t>
        </is>
      </c>
      <c r="C29" s="4" t="inlineStr"/>
      <c r="D29" s="4" t="inlineStr">
        <is>
          <t>¿Lo has
hecho?</t>
        </is>
      </c>
      <c r="E29" s="4" t="inlineStr"/>
      <c r="F29" s="5" t="inlineStr"/>
    </row>
    <row r="30" ht="21" customHeight="1">
      <c r="B30" s="6" t="inlineStr">
        <is>
          <t>Preguntar cómo va</t>
        </is>
      </c>
      <c r="D30" s="7" t="inlineStr">
        <is>
          <t>No</t>
        </is>
      </c>
      <c r="E30" s="11">
        <f>IF(D30="","",IF(D30="Sí","Eso es un deber suyo, no un servicio",""))</f>
        <v/>
      </c>
    </row>
    <row r="31" ht="21" customHeight="1">
      <c r="B31" s="6" t="inlineStr">
        <is>
          <t>Mandar un recordatorio</t>
        </is>
      </c>
      <c r="D31" s="7" t="inlineStr">
        <is>
          <t>No</t>
        </is>
      </c>
      <c r="E31" s="11">
        <f>IF(D31="","",IF(D31="Sí","Eso es un deber suyo, no un servicio",""))</f>
        <v/>
      </c>
    </row>
    <row r="32" ht="21" customHeight="1">
      <c r="B32" s="6" t="inlineStr">
        <is>
          <t>Llamar para saber si ha hablado con su jefe</t>
        </is>
      </c>
      <c r="D32" s="7" t="inlineStr">
        <is>
          <t>No</t>
        </is>
      </c>
      <c r="E32" s="11">
        <f>IF(D32="","",IF(D32="Sí","Eso es un deber suyo, no un servicio",""))</f>
        <v/>
      </c>
    </row>
    <row r="34" ht="30" customHeight="1">
      <c r="B34" s="4" t="inlineStr">
        <is>
          <t>Qué hay puesto en esos días</t>
        </is>
      </c>
      <c r="C34" s="4" t="inlineStr"/>
      <c r="D34" s="5" t="inlineStr"/>
      <c r="E34" s="5" t="inlineStr"/>
      <c r="F34" s="5" t="inlineStr">
        <is>
          <t>Día</t>
        </is>
      </c>
    </row>
    <row r="35" ht="21" customHeight="1">
      <c r="B35" s="6" t="inlineStr">
        <is>
          <t>Sales de la reunión</t>
        </is>
      </c>
      <c r="F35" s="15">
        <f>IF(C10="","",0)</f>
        <v/>
      </c>
    </row>
    <row r="36" ht="21" customHeight="1">
      <c r="B36" s="6" t="inlineStr">
        <is>
          <t>Lo primero que le mandas</t>
        </is>
      </c>
      <c r="F36" s="15">
        <f>IF(OR(C10="",D18=""),"",D18-C10)</f>
        <v/>
      </c>
    </row>
    <row r="37" ht="21" customHeight="1">
      <c r="B37" s="6" t="inlineStr">
        <is>
          <t>La respuesta a la objeción</t>
        </is>
      </c>
      <c r="F37" s="15">
        <f>IF(OR(C10="",C26=""),"",C26-C10)</f>
        <v/>
      </c>
    </row>
    <row r="38" ht="21" customHeight="1">
      <c r="B38" s="6" t="inlineStr">
        <is>
          <t>Lo segundo que le mandas</t>
        </is>
      </c>
      <c r="F38" s="15">
        <f>IF(OR(C10="",D19=""),"",D19-C10)</f>
        <v/>
      </c>
    </row>
    <row r="39" ht="21" customHeight="1">
      <c r="B39" s="6" t="inlineStr">
        <is>
          <t>La próxima cita</t>
        </is>
      </c>
      <c r="F39" s="15">
        <f>IF(OR(C10="",C11=""),"",C11-C10)</f>
        <v/>
      </c>
    </row>
    <row r="41" ht="15" customHeight="1">
      <c r="B41" s="18" t="inlineStr">
        <is>
          <t>DÍAS ENTRE LAS DOS REUNIONES</t>
        </is>
      </c>
      <c r="C41" s="18" t="inlineStr">
        <is>
          <t>COSAS HECHAS QUE LE LLEGAN EN MEDIO</t>
        </is>
      </c>
      <c r="D41" s="18" t="inlineStr">
        <is>
          <t>DÍAS DESDE LO ÚLTIMO HASTA LA CITA</t>
        </is>
      </c>
    </row>
    <row r="42" ht="30" customHeight="1">
      <c r="B42" s="19">
        <f>IF(C14="","",C14)</f>
        <v/>
      </c>
      <c r="C42" s="20">
        <f>IF(COUNTA(E18:E19)=0,"",COUNTIF(E18:E19,"Le quita trabajo"))</f>
        <v/>
      </c>
      <c r="D42" s="21">
        <f>IF(OR(C14="",COUNT(F36:F38)=0),"",C14-MAX(F36:F38))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4:F4"/>
    <mergeCell ref="D42:E42"/>
    <mergeCell ref="C42"/>
    <mergeCell ref="B42"/>
    <mergeCell ref="D41:E41"/>
    <mergeCell ref="C41"/>
    <mergeCell ref="B41"/>
  </mergeCells>
  <dataValidations count="5">
    <dataValidation sqref="E18" showDropDown="0" showInputMessage="0" showErrorMessage="0" allowBlank="1" errorTitle="Valor no válido" error="Elige un valor de la lista." type="list">
      <formula1>"Le quita trabajo,Le pone una tarea"</formula1>
    </dataValidation>
    <dataValidation sqref="E19" showDropDown="0" showInputMessage="0" showErrorMessage="0" allowBlank="1" errorTitle="Valor no válido" error="Elige un valor de la lista." type="list">
      <formula1>"Le quita trabajo,Le pone una tarea"</formula1>
    </dataValidation>
    <dataValidation sqref="D30" showDropDown="0" showInputMessage="0" showErrorMessage="0" allowBlank="1" errorTitle="Valor no válido" error="Elige un valor de la lista." type="list">
      <formula1>"Sí,No"</formula1>
    </dataValidation>
    <dataValidation sqref="D31" showDropDown="0" showInputMessage="0" showErrorMessage="0" allowBlank="1" errorTitle="Valor no válido" error="Elige un valor de la lista." type="list">
      <formula1>"Sí,No"</formula1>
    </dataValidation>
    <dataValidation sqref="D32" showDropDown="0" showInputMessage="0" showErrorMessage="0" allowBlank="1" errorTitle="Valor no válido" error="Elige un valor de la lista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3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Los días entre dos reuniones</t>
        </is>
      </c>
    </row>
    <row r="3">
      <c r="B3" s="23" t="inlineStr">
        <is>
          <t>Capítulo 23 · plantilla 23.1 de 44 · «Vende. Lo demás es cuento.»</t>
        </is>
      </c>
    </row>
    <row r="5" ht="24" customHeight="1">
      <c r="B5" s="13" t="inlineStr">
        <is>
          <t>PARA QUÉ SIRVE</t>
        </is>
      </c>
    </row>
    <row r="6" ht="60" customHeight="1">
      <c r="B6" s="24" t="inlineStr">
        <is>
          <t>Para los días que hay entre una reunión buena y la siguiente. Esos días no compites contra un competidor: compites contra la semana de otro, y esa semana gana sola si no dejaste nada puesto. La hoja sujeta tres cosas: la fecha de la próxima cita, las dos cosas que le mandas antes y la objeción que ya sabes que van a poner.</t>
        </is>
      </c>
    </row>
    <row r="8" ht="24" customHeight="1">
      <c r="B8" s="13" t="inlineStr">
        <is>
          <t>QUÉ NECESITAS TENER A MANO</t>
        </is>
      </c>
    </row>
    <row r="9" ht="30" customHeight="1">
      <c r="B9" s="24" t="inlineStr">
        <is>
          <t>La fecha y la hora de la próxima cita, puestas en la sala antes de guardar los papeles. Si no la tienes, lo demás de esta hoja no sirve de nada.</t>
        </is>
      </c>
    </row>
    <row r="10" ht="30" customHeight="1">
      <c r="B10" s="24" t="inlineStr">
        <is>
          <t>Dos cosas hechas que puedas mandarle: la fecha de instalación por escrito, el número que le van a pedir, el teléfono de alguien parecido.</t>
        </is>
      </c>
    </row>
    <row r="11" ht="16" customHeight="1">
      <c r="B11" s="24" t="inlineStr">
        <is>
          <t>La objeción que lleva dos reuniones asomando, y el nombre de quien la va a decir.</t>
        </is>
      </c>
    </row>
    <row r="12" ht="30" customHeight="1">
      <c r="B12" s="24" t="inlineStr">
        <is>
          <t>La respuesta a «¿qué te van a pedir a ti antes de que puedas decidir esto?». Esa es la lista de lo que puedes hacer tú por él estos días.</t>
        </is>
      </c>
    </row>
    <row r="14" ht="24" customHeight="1">
      <c r="B14" s="13" t="inlineStr">
        <is>
          <t>CÓMO SE RELLENA</t>
        </is>
      </c>
    </row>
    <row r="15" ht="30" customHeight="1">
      <c r="B15" s="24" t="inlineStr">
        <is>
          <t>Pon arriba el día de la próxima cita, la hora y quién la tiene apuntada. Si no te la quiere poner, eso ya es información, y de la buena.</t>
        </is>
      </c>
    </row>
    <row r="16" ht="30" customHeight="1">
      <c r="B16" s="24" t="inlineStr">
        <is>
          <t>Escribe las dos cosas que le vas a mandar y el día de cada una. Repártelas: no sirve de nada mandarlo todo la misma tarde.</t>
        </is>
      </c>
    </row>
    <row r="17" ht="30" customHeight="1">
      <c r="B17" s="24" t="inlineStr">
        <is>
          <t>Marca si cada una le quita trabajo o se lo pone. Un mensaje que pregunta es una tarea suya; uno que trae algo hecho es un servicio.</t>
        </is>
      </c>
    </row>
    <row r="18" ht="30" customHeight="1">
      <c r="B18" s="24" t="inlineStr">
        <is>
          <t>Escribe la objeción tal como la van a decir y tu respuesta debajo, en el formato en que él la va a necesitar: escrita y enseñable.</t>
        </is>
      </c>
    </row>
    <row r="19" ht="30" customHeight="1">
      <c r="B19" s="24" t="inlineStr">
        <is>
          <t>Repasa la lista de lo que no se hace. Si has marcado alguna, ya has convertido tu asunto en un deber suyo.</t>
        </is>
      </c>
    </row>
    <row r="21" ht="24" customHeight="1">
      <c r="B21" s="13" t="inlineStr">
        <is>
          <t>QUÉ TE ESTÁ DICIENDO</t>
        </is>
      </c>
    </row>
    <row r="22" ht="30" customHeight="1">
      <c r="B22" s="24" t="inlineStr">
        <is>
          <t>La casilla de arriba. Vacía significa que esta operación no está avanzando: está esperando a que alguien se acuerde de ella.</t>
        </is>
      </c>
    </row>
    <row r="23" ht="30" customHeight="1">
      <c r="B23" s="24" t="inlineStr">
        <is>
          <t>El hueco más largo del gráfico. Ahí es donde su semana empuja tu asunto hacia abajo sin que nadie decida bajarlo.</t>
        </is>
      </c>
    </row>
    <row r="24" ht="30" customHeight="1">
      <c r="B24" s="24" t="inlineStr">
        <is>
          <t>Los días desde lo último que le mandas hasta la cita. Si llegas a la cita con muchos días de silencio detrás, vuelves a empezar dos escalones más abajo.</t>
        </is>
      </c>
    </row>
    <row r="25" ht="30" customHeight="1">
      <c r="B25" s="24" t="inlineStr">
        <is>
          <t>La objeción sin contestar. Contestada antes de nacer cuesta un correo; dicha en una sala delante de otros, una reunión entera.</t>
        </is>
      </c>
    </row>
    <row r="27" ht="24" customHeight="1">
      <c r="B27" s="25" t="inlineStr">
        <is>
          <t>OJO CON ESTO</t>
        </is>
      </c>
    </row>
    <row r="28" ht="75" customHeight="1">
      <c r="B28" s="26" t="inlineStr">
        <is>
          <t>La sensación de que la reunión fue muy bien es la más cara de este oficio: mientras la tienes, no haces nada. Y gastas justo los días en los que el otro te habría cogido el teléfono con gusto. Nuria salió de la nave con esa sensación, dejó pasar diez días y volvió a una conversación que había empezado dos escalones más abajo, con la pega de Fidel ya dicha delante del padre. La respuesta la tenía escrita: no la mandó porque nadie se la pidió.</t>
        </is>
      </c>
    </row>
    <row r="30" ht="24" customHeight="1">
      <c r="B30" s="13" t="inlineStr">
        <is>
          <t>LOS COLORES</t>
        </is>
      </c>
    </row>
    <row r="31" ht="20" customHeight="1">
      <c r="B31" s="27" t="inlineStr">
        <is>
          <t xml:space="preserve">   Azul claro con borde a la izquierda: aquí escribes tú.</t>
        </is>
      </c>
    </row>
    <row r="32" ht="20" customHeight="1">
      <c r="B32" s="28" t="inlineStr">
        <is>
          <t xml:space="preserve">   Gris: lo calcula la hoja sola. No lo toques.</t>
        </is>
      </c>
    </row>
    <row r="33" ht="20" customHeight="1">
      <c r="B33" s="29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8">
    <mergeCell ref="B6:C6"/>
    <mergeCell ref="B24:C24"/>
    <mergeCell ref="B16:C16"/>
    <mergeCell ref="B15:C15"/>
    <mergeCell ref="B33:C33"/>
    <mergeCell ref="B11:C11"/>
    <mergeCell ref="B25:C25"/>
    <mergeCell ref="B19:C19"/>
    <mergeCell ref="B10:C10"/>
    <mergeCell ref="B28:C28"/>
    <mergeCell ref="B23:C23"/>
    <mergeCell ref="B22:C22"/>
    <mergeCell ref="B32:C32"/>
    <mergeCell ref="B31:C31"/>
    <mergeCell ref="B17:C17"/>
    <mergeCell ref="B9:C9"/>
    <mergeCell ref="B18:C18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2026-09-11T12:11:19Z</dcterms:created>
  <dcterms:modified xmlns:dcterms="http://purl.org/dc/terms/" xmlns:xsi="http://www.w3.org/2001/XMLSchema-instance" xsi:type="dcterms:W3CDTF">2026-09-11T12:11:19Z</dcterms:modified>
</cp:coreProperties>
</file>