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tilla" sheetId="1" state="visible" r:id="rId1"/>
    <sheet xmlns:r="http://schemas.openxmlformats.org/officeDocument/2006/relationships" name="Ejemplo" sheetId="2" state="visible" r:id="rId2"/>
    <sheet xmlns:r="http://schemas.openxmlformats.org/officeDocument/2006/relationships" name="Cómo se usa" sheetId="3" state="visible" r:id="rId3"/>
  </sheets>
  <definedNames/>
  <calcPr calcId="124519" fullCalcOnLoad="1"/>
</workbook>
</file>

<file path=xl/styles.xml><?xml version="1.0" encoding="utf-8"?>
<styleSheet xmlns="http://schemas.openxmlformats.org/spreadsheetml/2006/main">
  <numFmts count="3">
    <numFmt numFmtId="164" formatCode="#,##0 &quot;€&quot;;[Red]-#,##0 &quot;€&quot;"/>
    <numFmt numFmtId="165" formatCode="0.0 &quot;x&quot;"/>
    <numFmt numFmtId="166" formatCode="DD/MM/YYYY"/>
  </numFmts>
  <fonts count="20">
    <font>
      <name val="Calibri"/>
      <family val="2"/>
      <color theme="1"/>
      <sz val="11"/>
      <scheme val="minor"/>
    </font>
    <font>
      <name val="Calibri"/>
      <b val="1"/>
      <color rgb="0012284F"/>
      <sz val="16"/>
    </font>
    <font>
      <name val="Calibri"/>
      <color rgb="004C5462"/>
      <sz val="10.5"/>
    </font>
    <font>
      <name val="Calibri"/>
      <color rgb="0012284F"/>
      <sz val="9.5"/>
    </font>
    <font>
      <name val="Calibri"/>
      <b val="1"/>
      <color rgb="00FFFFFF"/>
      <sz val="10"/>
    </font>
    <font>
      <name val="Calibri"/>
      <color rgb="0012161D"/>
      <sz val="10.5"/>
    </font>
    <font>
      <name val="Calibri"/>
      <b val="1"/>
      <color rgb="0012284F"/>
      <sz val="11"/>
    </font>
    <font>
      <name val="Calibri"/>
      <b val="1"/>
      <color rgb="001F4FD8"/>
      <sz val="9.5"/>
    </font>
    <font>
      <name val="Calibri"/>
      <color rgb="0012284F"/>
      <sz val="11"/>
    </font>
    <font>
      <name val="Calibri"/>
      <color rgb="004C5462"/>
      <sz val="11"/>
    </font>
    <font>
      <name val="Calibri"/>
      <b val="1"/>
      <color rgb="0078808F"/>
      <sz val="9"/>
    </font>
    <font>
      <name val="Calibri"/>
      <b val="1"/>
      <color rgb="0012284F"/>
      <sz val="17"/>
    </font>
    <font>
      <name val="Calibri"/>
      <b val="1"/>
      <color rgb="00C0392B"/>
      <sz val="17"/>
    </font>
    <font>
      <name val="Calibri"/>
      <b val="1"/>
      <color rgb="00FFFFFF"/>
      <sz val="9.5"/>
    </font>
    <font>
      <name val="Calibri"/>
      <color rgb="0078808F"/>
      <sz val="10"/>
    </font>
    <font>
      <name val="Calibri"/>
      <b val="1"/>
      <color rgb="00C0392B"/>
      <sz val="9.5"/>
    </font>
    <font>
      <name val="Calibri"/>
      <color rgb="00C0392B"/>
      <sz val="10.5"/>
    </font>
    <font>
      <name val="Calibri"/>
      <color rgb="0012284F"/>
      <sz val="10"/>
    </font>
    <font>
      <name val="Calibri"/>
      <color rgb="004C5462"/>
      <sz val="10"/>
    </font>
    <font>
      <name val="Calibri"/>
      <color rgb="001B6349"/>
      <sz val="10"/>
    </font>
  </fonts>
  <fills count="8">
    <fill>
      <patternFill/>
    </fill>
    <fill>
      <patternFill patternType="gray125"/>
    </fill>
    <fill>
      <patternFill patternType="solid">
        <fgColor rgb="00E8F0FE"/>
      </patternFill>
    </fill>
    <fill>
      <patternFill patternType="solid">
        <fgColor rgb="0012284F"/>
      </patternFill>
    </fill>
    <fill>
      <patternFill patternType="solid">
        <fgColor rgb="00F1F3F6"/>
      </patternFill>
    </fill>
    <fill>
      <patternFill patternType="solid">
        <fgColor rgb="001B6349"/>
      </patternFill>
    </fill>
    <fill>
      <patternFill patternType="solid">
        <fgColor rgb="00FCE9E6"/>
      </patternFill>
    </fill>
    <fill>
      <patternFill patternType="solid">
        <fgColor rgb="00E6F4EE"/>
      </patternFill>
    </fill>
  </fills>
  <borders count="9">
    <border>
      <left/>
      <right/>
      <top/>
      <bottom/>
      <diagonal/>
    </border>
    <border>
      <left style="thin">
        <color rgb="006C8FD8"/>
      </left>
      <right style="thin">
        <color rgb="006C8FD8"/>
      </right>
      <top style="thin">
        <color rgb="006C8FD8"/>
      </top>
      <bottom style="thin">
        <color rgb="006C8FD8"/>
      </bottom>
    </border>
    <border>
      <bottom style="thin">
        <color rgb="0007142B"/>
      </bottom>
    </border>
    <border>
      <bottom style="thin">
        <color rgb="00E9ECF1"/>
      </bottom>
    </border>
    <border>
      <bottom style="thin">
        <color rgb="00D8DCE4"/>
      </bottom>
    </border>
    <border>
      <left style="medium">
        <color rgb="006C8FD8"/>
      </left>
      <right style="thin">
        <color rgb="00E9ECF1"/>
      </right>
      <top style="thin">
        <color rgb="00E9ECF1"/>
      </top>
      <bottom style="thin">
        <color rgb="00E9ECF1"/>
      </bottom>
    </border>
    <border>
      <left style="thin">
        <color rgb="00E9ECF1"/>
      </left>
      <right style="thin">
        <color rgb="00E9ECF1"/>
      </right>
      <top style="thin">
        <color rgb="00E9ECF1"/>
      </top>
      <bottom style="thin">
        <color rgb="00E9ECF1"/>
      </bottom>
    </border>
    <border>
      <left style="thin">
        <color rgb="00D8DCE4"/>
      </left>
      <right style="thin">
        <color rgb="00D8DCE4"/>
      </right>
      <top style="thin">
        <color rgb="00D8DCE4"/>
      </top>
    </border>
    <border>
      <left style="thin">
        <color rgb="00D8DCE4"/>
      </left>
      <right style="thin">
        <color rgb="00D8DCE4"/>
      </right>
      <bottom style="thin">
        <color rgb="00D8DCE4"/>
      </bottom>
    </border>
  </borders>
  <cellStyleXfs count="1">
    <xf numFmtId="0" fontId="0" fillId="0" borderId="0"/>
  </cellStyleXfs>
  <cellXfs count="36">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1" applyAlignment="1" pivotButton="0" quotePrefix="0" xfId="0">
      <alignment horizontal="left" vertical="center"/>
    </xf>
    <xf numFmtId="0" fontId="4" fillId="3" borderId="2" applyAlignment="1" pivotButton="0" quotePrefix="0" xfId="0">
      <alignment horizontal="left" vertical="center" wrapText="1"/>
    </xf>
    <xf numFmtId="0" fontId="4" fillId="3" borderId="2" applyAlignment="1" pivotButton="0" quotePrefix="0" xfId="0">
      <alignment horizontal="center" vertical="center" wrapText="1"/>
    </xf>
    <xf numFmtId="0" fontId="5" fillId="0" borderId="3" applyAlignment="1" pivotButton="0" quotePrefix="0" xfId="0">
      <alignment horizontal="left" vertical="center" wrapText="1" indent="1"/>
    </xf>
    <xf numFmtId="49" fontId="8" fillId="2" borderId="5" applyAlignment="1" applyProtection="1" pivotButton="0" quotePrefix="0" xfId="0">
      <alignment horizontal="left" vertical="center"/>
      <protection locked="0" hidden="0"/>
    </xf>
    <xf numFmtId="164" fontId="8" fillId="2" borderId="5" applyAlignment="1" applyProtection="1" pivotButton="0" quotePrefix="0" xfId="0">
      <alignment horizontal="right" vertical="center"/>
      <protection locked="0" hidden="0"/>
    </xf>
    <xf numFmtId="164" fontId="9" fillId="4" borderId="6" applyAlignment="1" pivotButton="0" quotePrefix="0" xfId="0">
      <alignment horizontal="right" vertical="center"/>
    </xf>
    <xf numFmtId="0" fontId="6" fillId="0" borderId="4" applyAlignment="1" pivotButton="0" quotePrefix="0" xfId="0">
      <alignment horizontal="right" vertical="center" wrapText="1"/>
    </xf>
    <xf numFmtId="49" fontId="6" fillId="2" borderId="5" applyAlignment="1" applyProtection="1" pivotButton="0" quotePrefix="0" xfId="0">
      <alignment horizontal="left" vertical="center"/>
      <protection locked="0" hidden="0"/>
    </xf>
    <xf numFmtId="164" fontId="6" fillId="2" borderId="5" applyAlignment="1" applyProtection="1" pivotButton="0" quotePrefix="0" xfId="0">
      <alignment horizontal="right" vertical="center"/>
      <protection locked="0" hidden="0"/>
    </xf>
    <xf numFmtId="164" fontId="6" fillId="4" borderId="6" applyAlignment="1" pivotButton="0" quotePrefix="0" xfId="0">
      <alignment horizontal="right" vertical="center"/>
    </xf>
    <xf numFmtId="49" fontId="6" fillId="4" borderId="6" applyAlignment="1" pivotButton="0" quotePrefix="0" xfId="0">
      <alignment horizontal="left" vertical="center"/>
    </xf>
    <xf numFmtId="0" fontId="7" fillId="0" borderId="0" applyAlignment="1" pivotButton="0" quotePrefix="0" xfId="0">
      <alignment horizontal="left" vertical="center"/>
    </xf>
    <xf numFmtId="0" fontId="5" fillId="0" borderId="3" applyAlignment="1" pivotButton="0" quotePrefix="0" xfId="0">
      <alignment horizontal="left" vertical="center" indent="1"/>
    </xf>
    <xf numFmtId="165" fontId="9" fillId="4" borderId="6" applyAlignment="1" pivotButton="0" quotePrefix="0" xfId="0">
      <alignment horizontal="right" vertical="center"/>
    </xf>
    <xf numFmtId="49" fontId="9" fillId="4" borderId="6" applyAlignment="1" pivotButton="0" quotePrefix="0" xfId="0">
      <alignment horizontal="center" vertical="center"/>
    </xf>
    <xf numFmtId="49" fontId="9" fillId="4" borderId="6" applyAlignment="1" pivotButton="0" quotePrefix="0" xfId="0">
      <alignment horizontal="left" vertical="center"/>
    </xf>
    <xf numFmtId="166" fontId="8" fillId="2" borderId="5" applyAlignment="1" applyProtection="1" pivotButton="0" quotePrefix="0" xfId="0">
      <alignment horizontal="right" vertical="center"/>
      <protection locked="0" hidden="0"/>
    </xf>
    <xf numFmtId="3" fontId="9" fillId="4" borderId="6" applyAlignment="1" pivotButton="0" quotePrefix="0" xfId="0">
      <alignment horizontal="right" vertical="center"/>
    </xf>
    <xf numFmtId="3" fontId="8" fillId="2" borderId="5" applyAlignment="1" applyProtection="1" pivotButton="0" quotePrefix="0" xfId="0">
      <alignment horizontal="right" vertical="center"/>
      <protection locked="0" hidden="0"/>
    </xf>
    <xf numFmtId="49" fontId="8" fillId="2" borderId="5" applyAlignment="1" applyProtection="1" pivotButton="0" quotePrefix="0" xfId="0">
      <alignment horizontal="center" vertical="center"/>
      <protection locked="0" hidden="0"/>
    </xf>
    <xf numFmtId="0" fontId="10" fillId="4" borderId="7" applyAlignment="1" pivotButton="0" quotePrefix="0" xfId="0">
      <alignment horizontal="center" vertical="center"/>
    </xf>
    <xf numFmtId="164" fontId="11" fillId="4" borderId="8" applyAlignment="1" pivotButton="0" quotePrefix="0" xfId="0">
      <alignment horizontal="center" vertical="center"/>
    </xf>
    <xf numFmtId="165" fontId="11" fillId="4" borderId="8" applyAlignment="1" pivotButton="0" quotePrefix="0" xfId="0">
      <alignment horizontal="center" vertical="center"/>
    </xf>
    <xf numFmtId="3" fontId="12" fillId="4" borderId="8" applyAlignment="1" pivotButton="0" quotePrefix="0" xfId="0">
      <alignment horizontal="center" vertical="center"/>
    </xf>
    <xf numFmtId="0" fontId="13" fillId="5" borderId="0" applyAlignment="1" pivotButton="0" quotePrefix="0" xfId="0">
      <alignment horizontal="left" vertical="center"/>
    </xf>
    <xf numFmtId="0" fontId="14" fillId="0" borderId="0" applyAlignment="1" pivotButton="0" quotePrefix="0" xfId="0">
      <alignment horizontal="left" vertical="center"/>
    </xf>
    <xf numFmtId="0" fontId="2" fillId="0" borderId="0" applyAlignment="1" pivotButton="0" quotePrefix="0" xfId="0">
      <alignment horizontal="left" vertical="top" wrapText="1"/>
    </xf>
    <xf numFmtId="0" fontId="15" fillId="0" borderId="0" applyAlignment="1" pivotButton="0" quotePrefix="0" xfId="0">
      <alignment horizontal="left" vertical="center"/>
    </xf>
    <xf numFmtId="0" fontId="16" fillId="6" borderId="0" applyAlignment="1" pivotButton="0" quotePrefix="0" xfId="0">
      <alignment horizontal="left" vertical="top" wrapText="1"/>
    </xf>
    <xf numFmtId="0" fontId="17" fillId="2" borderId="0" applyAlignment="1" pivotButton="0" quotePrefix="0" xfId="0">
      <alignment horizontal="left" vertical="center"/>
    </xf>
    <xf numFmtId="0" fontId="18" fillId="4" borderId="0" applyAlignment="1" pivotButton="0" quotePrefix="0" xfId="0">
      <alignment horizontal="left" vertical="center"/>
    </xf>
    <xf numFmtId="0" fontId="19" fillId="7"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Tu horquilla y las dos cosas que la mueven</a:t>
            </a:r>
          </a:p>
        </rich>
      </tx>
    </title>
    <plotArea>
      <barChart>
        <barDir val="bar"/>
        <grouping val="clustered"/>
        <ser>
          <idx val="0"/>
          <order val="0"/>
          <tx>
            <strRef>
              <f>'Plantilla'!E7</f>
            </strRef>
          </tx>
          <spPr>
            <a:ln xmlns:a="http://schemas.openxmlformats.org/drawingml/2006/main">
              <a:prstDash val="solid"/>
            </a:ln>
          </spPr>
          <cat>
            <numRef>
              <f>'Plantilla'!$B$8:$B$11</f>
            </numRef>
          </cat>
          <val>
            <numRef>
              <f>'Plantilla'!$E$8:$E$11</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Tu horquilla y las dos cosas que la mueven</a:t>
            </a:r>
          </a:p>
        </rich>
      </tx>
    </title>
    <plotArea>
      <barChart>
        <barDir val="bar"/>
        <grouping val="clustered"/>
        <ser>
          <idx val="0"/>
          <order val="0"/>
          <tx>
            <strRef>
              <f>'Ejemplo'!E7</f>
            </strRef>
          </tx>
          <spPr>
            <a:ln xmlns:a="http://schemas.openxmlformats.org/drawingml/2006/main">
              <a:prstDash val="solid"/>
            </a:ln>
          </spPr>
          <cat>
            <numRef>
              <f>'Ejemplo'!$B$8:$B$11</f>
            </numRef>
          </cat>
          <val>
            <numRef>
              <f>'Ejemplo'!$E$8:$E$11</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1</col>
      <colOff>0</colOff>
      <row>27</row>
      <rowOff>0</rowOff>
    </from>
    <ext cx="720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1</col>
      <colOff>0</colOff>
      <row>27</row>
      <rowOff>0</rowOff>
    </from>
    <ext cx="720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12284F"/>
    <outlinePr summaryBelow="1" summaryRight="1"/>
    <pageSetUpPr fitToPage="1"/>
  </sheetPr>
  <dimension ref="A1:F26"/>
  <sheetViews>
    <sheetView showGridLines="0" tabSelected="1" zoomScale="100" workbookViewId="0">
      <pane ySplit="7" topLeftCell="A8" activePane="bottomLeft" state="frozen"/>
      <selection pane="bottomLeft" activeCell="B2" sqref="B2"/>
    </sheetView>
  </sheetViews>
  <sheetFormatPr baseColWidth="8" defaultRowHeight="15"/>
  <cols>
    <col width="2.2" customWidth="1" min="1" max="1"/>
    <col width="34" customWidth="1" min="2" max="2"/>
    <col width="30" customWidth="1" min="3" max="3"/>
    <col width="13" customWidth="1" min="4" max="4"/>
    <col width="13" customWidth="1" min="5" max="5"/>
    <col width="24" customWidth="1" min="6" max="6"/>
  </cols>
  <sheetData>
    <row r="1" ht="8" customHeight="1"/>
    <row r="2" ht="26" customHeight="1">
      <c r="B2" s="1" t="inlineStr">
        <is>
          <t>Tu horquilla, escrita antes de que te la pidan</t>
        </is>
      </c>
    </row>
    <row r="3" ht="17" customHeight="1">
      <c r="B3" s="2" t="inlineStr">
        <is>
          <t>Tu suelo, tu techo, las dos cosas que la mueven y el día en que la cierras en una cifra sola. Y la frase entera, para leerla en voz alta. Se rellena en tu casa, no delante de un cliente.</t>
        </is>
      </c>
    </row>
    <row r="4" ht="20" customHeight="1">
      <c r="B4" s="3" t="inlineStr">
        <is>
          <t xml:space="preserve">   Escribes tú en las celdas azules.   ·   Lo gris lo calcula la hoja sola.   ·   Capítulo 25 · plantilla 25.1 de 44   ·   El detalle, en la hoja «Cómo se usa».</t>
        </is>
      </c>
    </row>
    <row r="5" ht="10" customHeight="1"/>
    <row r="7" ht="36" customHeight="1">
      <c r="B7" s="4" t="inlineStr">
        <is>
          <t>Tu horquilla, pieza a pieza</t>
        </is>
      </c>
      <c r="C7" s="4" t="inlineStr">
        <is>
          <t>Dicho en cristiano, como se lo dirías a él</t>
        </is>
      </c>
      <c r="D7" s="5" t="inlineStr">
        <is>
          <t>Euros</t>
        </is>
      </c>
      <c r="E7" s="5" t="inlineStr">
        <is>
          <t>Dónde queda
la cifra</t>
        </is>
      </c>
      <c r="F7" s="4" t="inlineStr">
        <is>
          <t>Lo que dice la hoja</t>
        </is>
      </c>
    </row>
    <row r="8" ht="35" customHeight="1">
      <c r="B8" s="6" t="inlineStr">
        <is>
          <t>Tu suelo   ·   por debajo de aquí no lo coges</t>
        </is>
      </c>
      <c r="C8" s="7" t="n"/>
      <c r="D8" s="8" t="n"/>
      <c r="E8" s="9">
        <f>IF(D8="","",D8)</f>
        <v/>
      </c>
    </row>
    <row r="9" ht="35" customHeight="1">
      <c r="B9" s="6" t="inlineStr">
        <is>
          <t>Lo que la mueve   ·   primera cosa</t>
        </is>
      </c>
      <c r="C9" s="7" t="n"/>
      <c r="D9" s="8" t="n"/>
      <c r="E9" s="9">
        <f>IF(D8="","",D8+N(D9))</f>
        <v/>
      </c>
    </row>
    <row r="10" ht="35" customHeight="1">
      <c r="B10" s="6" t="inlineStr">
        <is>
          <t>Lo que la mueve   ·   segunda cosa</t>
        </is>
      </c>
      <c r="C10" s="7" t="n"/>
      <c r="D10" s="8" t="n"/>
      <c r="E10" s="9">
        <f>IF(D8="","",D8+N(D9)+N(D10))</f>
        <v/>
      </c>
    </row>
    <row r="11" ht="35" customHeight="1">
      <c r="B11" s="10" t="inlineStr">
        <is>
          <t>Tu techo   ·   lo más alto que has cobrado de verdad</t>
        </is>
      </c>
      <c r="C11" s="11" t="n"/>
      <c r="D11" s="12" t="n"/>
      <c r="E11" s="13">
        <f>IF(D11="","",D11)</f>
        <v/>
      </c>
      <c r="F11" s="14">
        <f>IF(OR(D8="",D11=""),"",IF(D11&lt;=D8,"El techo tiene que estar por encima del suelo",IF(ABS(D8+N(D9)+N(D10)-D11)&lt;=D11*0.05,"Las dos cosas explican tu horquilla entera","Lo que mueven las dos no llega al techo: falta explicar la diferencia")))</f>
        <v/>
      </c>
    </row>
    <row r="13" ht="24" customHeight="1">
      <c r="B13" s="15" t="inlineStr">
        <is>
          <t>LAS TRES PIEZAS QUE HACEN LEGÍTIMO UN «DEPENDE»</t>
        </is>
      </c>
    </row>
    <row r="14" ht="32" customHeight="1">
      <c r="B14" s="4" t="inlineStr">
        <is>
          <t>La pieza</t>
        </is>
      </c>
      <c r="C14" s="4" t="inlineStr"/>
      <c r="D14" s="5" t="inlineStr">
        <is>
          <t>Tu dato</t>
        </is>
      </c>
      <c r="E14" s="5" t="inlineStr">
        <is>
          <t>¿Está?</t>
        </is>
      </c>
      <c r="F14" s="4" t="inlineStr">
        <is>
          <t>Lo que dice la hoja</t>
        </is>
      </c>
    </row>
    <row r="15" ht="28" customHeight="1">
      <c r="B15" s="16" t="inlineStr">
        <is>
          <t>Una horquilla de verdad   ·   suelo y techo</t>
        </is>
      </c>
      <c r="D15" s="17">
        <f>IF(OR(D8="",D11="",D8=0),"",D11/D8)</f>
        <v/>
      </c>
      <c r="E15" s="18">
        <f>IF(COUNT(D8,D11)=0,"",IF(COUNT(D8,D11)=2,"Sí","No"))</f>
        <v/>
      </c>
      <c r="F15" s="19">
        <f>IF(E15="","",IF(E15="No","Sin los dos números no hay horquilla: hay un depende","Suelo y techo puestos"))</f>
        <v/>
      </c>
    </row>
    <row r="16" ht="28" customHeight="1">
      <c r="B16" s="16" t="inlineStr">
        <is>
          <t>Qué la mueve, dicho en cristiano   ·   las dos cosas de arriba</t>
        </is>
      </c>
      <c r="E16" s="18">
        <f>IF(COUNTA(C9,C10)=0,"",IF(COUNTA(C9,C10)=2,"Sí","No"))</f>
        <v/>
      </c>
      <c r="F16" s="19">
        <f>IF(E16="","",IF(E16="No","Una horquilla que no dice qué la mueve es un aplazamiento","Dicho en cristiano"))</f>
        <v/>
      </c>
    </row>
    <row r="17" ht="28" customHeight="1">
      <c r="B17" s="16" t="inlineStr">
        <is>
          <t>Un día concreto para cerrarla en una cifra sola</t>
        </is>
      </c>
      <c r="D17" s="20" t="n"/>
      <c r="E17" s="18">
        <f>IF(COUNT(D8,D11)=0,"",IF(D17="","No","Sí"))</f>
        <v/>
      </c>
      <c r="F17" s="19">
        <f>IF(E17="","",IF(E17="No","Sin día no has contestado: has aplazado con educación","Tiene día"))</f>
        <v/>
      </c>
    </row>
    <row r="19" ht="24" customHeight="1">
      <c r="B19" s="15" t="inlineStr">
        <is>
          <t>LA FRASE ENTERA, PARA LEERLA EN VOZ ALTA</t>
        </is>
      </c>
    </row>
    <row r="20" ht="32" customHeight="1">
      <c r="B20" s="4" t="inlineStr">
        <is>
          <t>La frase</t>
        </is>
      </c>
      <c r="C20" s="4" t="inlineStr">
        <is>
          <t>Escríbela entera, con las tres piezas dentro</t>
        </is>
      </c>
      <c r="D20" s="5" t="inlineStr">
        <is>
          <t>Palabras</t>
        </is>
      </c>
      <c r="E20" s="5" t="inlineStr">
        <is>
          <t>¿Lo has
hecho?</t>
        </is>
      </c>
      <c r="F20" s="4" t="inlineStr">
        <is>
          <t>Lo que dice la hoja</t>
        </is>
      </c>
    </row>
    <row r="21" ht="35" customHeight="1">
      <c r="B21" s="6" t="inlineStr">
        <is>
          <t>La frase, tal y como la vas a decir</t>
        </is>
      </c>
      <c r="C21" s="7" t="n"/>
      <c r="D21" s="21">
        <f>IF(C21="","",LEN(TRIM(C21))-LEN(SUBSTITUTE(TRIM(C21)," ",""))+1)</f>
        <v/>
      </c>
      <c r="F21" s="19">
        <f>IF(C21="","",IF(RIGHT(TRIM(C21),1)&lt;&gt;".","No termina en punto: la coma invita a seguir","Frase entera y terminada"))</f>
        <v/>
      </c>
    </row>
    <row r="22" ht="26" customHeight="1">
      <c r="B22" s="16" t="inlineStr">
        <is>
          <t>Veces que la has leído en voz alta</t>
        </is>
      </c>
      <c r="D22" s="22" t="n"/>
      <c r="F22" s="19">
        <f>IF(D22="","",IF(D22&lt;3,"Léela hasta que salga sin coma final","Leída en voz alta"))</f>
        <v/>
      </c>
    </row>
    <row r="23" ht="26" customHeight="1">
      <c r="B23" s="16" t="inlineStr">
        <is>
          <t>¿La has escrito en tu casa, antes de la conversación?</t>
        </is>
      </c>
      <c r="E23" s="23" t="n"/>
      <c r="F23" s="19">
        <f>IF(E23="","",IF(E23="No","Escríbela antes: en la sala solo se lee","Escrita en frío"))</f>
        <v/>
      </c>
    </row>
    <row r="25" ht="15" customHeight="1">
      <c r="B25" s="24" t="inlineStr">
        <is>
          <t>TU SUELO</t>
        </is>
      </c>
      <c r="C25" s="24" t="inlineStr">
        <is>
          <t>TU TECHO</t>
        </is>
      </c>
      <c r="D25" s="24" t="inlineStr">
        <is>
          <t>VECES QUE SE ABRE TU HORQUILLA</t>
        </is>
      </c>
      <c r="F25" s="24" t="inlineStr">
        <is>
          <t>PIEZAS PUESTAS, DE TRES</t>
        </is>
      </c>
    </row>
    <row r="26" ht="30" customHeight="1">
      <c r="B26" s="25">
        <f>IF(D8="","",D8)</f>
        <v/>
      </c>
      <c r="C26" s="25">
        <f>IF(D11="","",D11)</f>
        <v/>
      </c>
      <c r="D26" s="26">
        <f>IF(OR(D8="",D11="",D8=0),"",D11/D8)</f>
        <v/>
      </c>
      <c r="F26" s="27">
        <f>IF(COUNT(D8,D11)=0,"",COUNTIF(E15:E17,"Sí"))</f>
        <v/>
      </c>
    </row>
  </sheetData>
  <sheetProtection selectLockedCells="0" selectUnlockedCells="0" sheet="1" objects="0" insertRows="1" insertHyperlinks="1" autoFilter="1" scenarios="0" formatColumns="1" deleteColumns="1" insertColumns="1" pivotTables="1" deleteRows="1" formatCells="1" formatRows="1" sort="1"/>
  <mergeCells count="9">
    <mergeCell ref="B4:F4"/>
    <mergeCell ref="D25:E25"/>
    <mergeCell ref="B26"/>
    <mergeCell ref="F26"/>
    <mergeCell ref="C26"/>
    <mergeCell ref="B25"/>
    <mergeCell ref="C25"/>
    <mergeCell ref="F25"/>
    <mergeCell ref="D26:E26"/>
  </mergeCells>
  <dataValidations count="1">
    <dataValidation sqref="E23" showDropDown="0" showInputMessage="1" showErrorMessage="0" allowBlank="1" errorTitle="Valor no válido" error="Elige un valor de la lista." promptTitle="Qué escribir aquí" prompt="Esta hoja se rellena en frío. Delante de un cliente ya no se escribe una horquilla: se improvisa." type="list">
      <formula1>"Sí,No"</formula1>
    </dataValidation>
  </dataValidations>
  <printOptions horizontalCentered="1"/>
  <pageMargins left="0.75" right="0.75" top="1" bottom="1" header="0.5" footer="0.5"/>
  <pageSetup orientation="landscape" fitToWidth="1"/>
  <drawing xmlns:r="http://schemas.openxmlformats.org/officeDocument/2006/relationships" r:id="rId1"/>
</worksheet>
</file>

<file path=xl/worksheets/sheet2.xml><?xml version="1.0" encoding="utf-8"?>
<worksheet xmlns="http://schemas.openxmlformats.org/spreadsheetml/2006/main">
  <sheetPr>
    <tabColor rgb="001B6349"/>
    <outlinePr summaryBelow="1" summaryRight="1"/>
    <pageSetUpPr fitToPage="1"/>
  </sheetPr>
  <dimension ref="A1:F26"/>
  <sheetViews>
    <sheetView showGridLines="0" tabSelected="0" zoomScale="100" workbookViewId="0">
      <pane ySplit="7" topLeftCell="A8" activePane="bottomLeft" state="frozen"/>
      <selection pane="bottomLeft" activeCell="B2" sqref="B2"/>
    </sheetView>
  </sheetViews>
  <sheetFormatPr baseColWidth="8" defaultRowHeight="15"/>
  <cols>
    <col width="2.2" customWidth="1" min="1" max="1"/>
    <col width="34" customWidth="1" min="2" max="2"/>
    <col width="30" customWidth="1" min="3" max="3"/>
    <col width="13" customWidth="1" min="4" max="4"/>
    <col width="13" customWidth="1" min="5" max="5"/>
    <col width="24" customWidth="1" min="6" max="6"/>
  </cols>
  <sheetData>
    <row r="1" ht="8" customHeight="1"/>
    <row r="2" ht="26" customHeight="1">
      <c r="B2" s="1" t="inlineStr">
        <is>
          <t>Tu horquilla, escrita antes de que te la pidan</t>
        </is>
      </c>
    </row>
    <row r="3" ht="17" customHeight="1">
      <c r="B3" s="2" t="inlineStr">
        <is>
          <t>Tu suelo, tu techo, las dos cosas que la mueven y el día en que la cierras en una cifra sola. Y la frase entera, para leerla en voz alta. Se rellena en tu casa, no delante de un cliente.</t>
        </is>
      </c>
    </row>
    <row r="4" ht="20" customHeight="1">
      <c r="B4" s="28" t="inlineStr">
        <is>
          <t xml:space="preserve">   EJEMPLO RESUELTO   ·   Los números son los del libro. Para trabajar con los tuyos, usa la hoja «Plantilla».</t>
        </is>
      </c>
    </row>
    <row r="5" ht="10" customHeight="1"/>
    <row r="7" ht="36" customHeight="1">
      <c r="B7" s="4" t="inlineStr">
        <is>
          <t>Tu horquilla, pieza a pieza</t>
        </is>
      </c>
      <c r="C7" s="4" t="inlineStr">
        <is>
          <t>Dicho en cristiano, como se lo dirías a él</t>
        </is>
      </c>
      <c r="D7" s="5" t="inlineStr">
        <is>
          <t>Euros</t>
        </is>
      </c>
      <c r="E7" s="5" t="inlineStr">
        <is>
          <t>Dónde queda
la cifra</t>
        </is>
      </c>
      <c r="F7" s="4" t="inlineStr">
        <is>
          <t>Lo que dice la hoja</t>
        </is>
      </c>
    </row>
    <row r="8" ht="35" customHeight="1">
      <c r="B8" s="6" t="inlineStr">
        <is>
          <t>Tu suelo   ·   por debajo de aquí no lo coges</t>
        </is>
      </c>
      <c r="C8" s="7" t="inlineStr">
        <is>
          <t>Una nave, la instalación preparada y sin picar pared</t>
        </is>
      </c>
      <c r="D8" s="8" t="n">
        <v>12000</v>
      </c>
      <c r="E8" s="9">
        <f>IF(D8="","",D8)</f>
        <v/>
      </c>
    </row>
    <row r="9" ht="35" customHeight="1">
      <c r="B9" s="6" t="inlineStr">
        <is>
          <t>Lo que la mueve   ·   primera cosa</t>
        </is>
      </c>
      <c r="C9" s="7" t="inlineStr">
        <is>
          <t>Si hay que picar pared</t>
        </is>
      </c>
      <c r="D9" s="8" t="n">
        <v>3000</v>
      </c>
      <c r="E9" s="9">
        <f>IF(D8="","",D8+N(D9))</f>
        <v/>
      </c>
    </row>
    <row r="10" ht="35" customHeight="1">
      <c r="B10" s="6" t="inlineStr">
        <is>
          <t>Lo que la mueve   ·   segunda cosa</t>
        </is>
      </c>
      <c r="C10" s="7" t="inlineStr">
        <is>
          <t>Si son dos naves en vez de una</t>
        </is>
      </c>
      <c r="D10" s="8" t="n">
        <v>4000</v>
      </c>
      <c r="E10" s="9">
        <f>IF(D8="","",D8+N(D9)+N(D10))</f>
        <v/>
      </c>
    </row>
    <row r="11" ht="35" customHeight="1">
      <c r="B11" s="10" t="inlineStr">
        <is>
          <t>Tu techo   ·   lo más alto que has cobrado de verdad</t>
        </is>
      </c>
      <c r="C11" s="11" t="inlineStr">
        <is>
          <t>Dos naves, valla y picar pared</t>
        </is>
      </c>
      <c r="D11" s="12" t="n">
        <v>19000</v>
      </c>
      <c r="E11" s="13">
        <f>IF(D11="","",D11)</f>
        <v/>
      </c>
      <c r="F11" s="14">
        <f>IF(OR(D8="",D11=""),"",IF(D11&lt;=D8,"El techo tiene que estar por encima del suelo",IF(ABS(D8+N(D9)+N(D10)-D11)&lt;=D11*0.05,"Las dos cosas explican tu horquilla entera","Lo que mueven las dos no llega al techo: falta explicar la diferencia")))</f>
        <v/>
      </c>
    </row>
    <row r="13" ht="24" customHeight="1">
      <c r="B13" s="15" t="inlineStr">
        <is>
          <t>LAS TRES PIEZAS QUE HACEN LEGÍTIMO UN «DEPENDE»</t>
        </is>
      </c>
    </row>
    <row r="14" ht="32" customHeight="1">
      <c r="B14" s="4" t="inlineStr">
        <is>
          <t>La pieza</t>
        </is>
      </c>
      <c r="C14" s="4" t="inlineStr"/>
      <c r="D14" s="5" t="inlineStr">
        <is>
          <t>Tu dato</t>
        </is>
      </c>
      <c r="E14" s="5" t="inlineStr">
        <is>
          <t>¿Está?</t>
        </is>
      </c>
      <c r="F14" s="4" t="inlineStr">
        <is>
          <t>Lo que dice la hoja</t>
        </is>
      </c>
    </row>
    <row r="15" ht="28" customHeight="1">
      <c r="B15" s="16" t="inlineStr">
        <is>
          <t>Una horquilla de verdad   ·   suelo y techo</t>
        </is>
      </c>
      <c r="D15" s="17">
        <f>IF(OR(D8="",D11="",D8=0),"",D11/D8)</f>
        <v/>
      </c>
      <c r="E15" s="18">
        <f>IF(COUNT(D8,D11)=0,"",IF(COUNT(D8,D11)=2,"Sí","No"))</f>
        <v/>
      </c>
      <c r="F15" s="19">
        <f>IF(E15="","",IF(E15="No","Sin los dos números no hay horquilla: hay un depende","Suelo y techo puestos"))</f>
        <v/>
      </c>
    </row>
    <row r="16" ht="28" customHeight="1">
      <c r="B16" s="16" t="inlineStr">
        <is>
          <t>Qué la mueve, dicho en cristiano   ·   las dos cosas de arriba</t>
        </is>
      </c>
      <c r="E16" s="18">
        <f>IF(COUNTA(C9,C10)=0,"",IF(COUNTA(C9,C10)=2,"Sí","No"))</f>
        <v/>
      </c>
      <c r="F16" s="19">
        <f>IF(E16="","",IF(E16="No","Una horquilla que no dice qué la mueve es un aplazamiento","Dicho en cristiano"))</f>
        <v/>
      </c>
    </row>
    <row r="17" ht="28" customHeight="1">
      <c r="B17" s="16" t="inlineStr">
        <is>
          <t>Un día concreto para cerrarla en una cifra sola</t>
        </is>
      </c>
      <c r="D17" s="20" t="n">
        <v>46283</v>
      </c>
      <c r="E17" s="18">
        <f>IF(COUNT(D8,D11)=0,"",IF(D17="","No","Sí"))</f>
        <v/>
      </c>
      <c r="F17" s="19">
        <f>IF(E17="","",IF(E17="No","Sin día no has contestado: has aplazado con educación","Tiene día"))</f>
        <v/>
      </c>
    </row>
    <row r="19" ht="24" customHeight="1">
      <c r="B19" s="15" t="inlineStr">
        <is>
          <t>LA FRASE ENTERA, PARA LEERLA EN VOZ ALTA</t>
        </is>
      </c>
    </row>
    <row r="20" ht="32" customHeight="1">
      <c r="B20" s="4" t="inlineStr">
        <is>
          <t>La frase</t>
        </is>
      </c>
      <c r="C20" s="4" t="inlineStr">
        <is>
          <t>Escríbela entera, con las tres piezas dentro</t>
        </is>
      </c>
      <c r="D20" s="5" t="inlineStr">
        <is>
          <t>Palabras</t>
        </is>
      </c>
      <c r="E20" s="5" t="inlineStr">
        <is>
          <t>¿Lo has
hecho?</t>
        </is>
      </c>
      <c r="F20" s="4" t="inlineStr">
        <is>
          <t>Lo que dice la hoja</t>
        </is>
      </c>
    </row>
    <row r="21" ht="35" customHeight="1">
      <c r="B21" s="6" t="inlineStr">
        <is>
          <t>La frase, tal y como la vas a decir</t>
        </is>
      </c>
      <c r="C21" s="7" t="inlineStr">
        <is>
          <t>Va de 12.000 a 19.000 €. Lo mueve si hay que picar pared y si son dos naves en vez de una. Voy el jueves y el viernes lo tienes en una cifra sola.</t>
        </is>
      </c>
      <c r="D21" s="21">
        <f>IF(C21="","",LEN(TRIM(C21))-LEN(SUBSTITUTE(TRIM(C21)," ",""))+1)</f>
        <v/>
      </c>
      <c r="F21" s="19">
        <f>IF(C21="","",IF(RIGHT(TRIM(C21),1)&lt;&gt;".","No termina en punto: la coma invita a seguir","Frase entera y terminada"))</f>
        <v/>
      </c>
    </row>
    <row r="22" ht="26" customHeight="1">
      <c r="B22" s="16" t="inlineStr">
        <is>
          <t>Veces que la has leído en voz alta</t>
        </is>
      </c>
      <c r="D22" s="22" t="n">
        <v>3</v>
      </c>
      <c r="F22" s="19">
        <f>IF(D22="","",IF(D22&lt;3,"Léela hasta que salga sin coma final","Leída en voz alta"))</f>
        <v/>
      </c>
    </row>
    <row r="23" ht="26" customHeight="1">
      <c r="B23" s="16" t="inlineStr">
        <is>
          <t>¿La has escrito en tu casa, antes de la conversación?</t>
        </is>
      </c>
      <c r="E23" s="23" t="inlineStr">
        <is>
          <t>Sí</t>
        </is>
      </c>
      <c r="F23" s="19">
        <f>IF(E23="","",IF(E23="No","Escríbela antes: en la sala solo se lee","Escrita en frío"))</f>
        <v/>
      </c>
    </row>
    <row r="25" ht="15" customHeight="1">
      <c r="B25" s="24" t="inlineStr">
        <is>
          <t>TU SUELO</t>
        </is>
      </c>
      <c r="C25" s="24" t="inlineStr">
        <is>
          <t>TU TECHO</t>
        </is>
      </c>
      <c r="D25" s="24" t="inlineStr">
        <is>
          <t>VECES QUE SE ABRE TU HORQUILLA</t>
        </is>
      </c>
      <c r="F25" s="24" t="inlineStr">
        <is>
          <t>PIEZAS PUESTAS, DE TRES</t>
        </is>
      </c>
    </row>
    <row r="26" ht="30" customHeight="1">
      <c r="B26" s="25">
        <f>IF(D8="","",D8)</f>
        <v/>
      </c>
      <c r="C26" s="25">
        <f>IF(D11="","",D11)</f>
        <v/>
      </c>
      <c r="D26" s="26">
        <f>IF(OR(D8="",D11="",D8=0),"",D11/D8)</f>
        <v/>
      </c>
      <c r="F26" s="27">
        <f>IF(COUNT(D8,D11)=0,"",COUNTIF(E15:E17,"Sí"))</f>
        <v/>
      </c>
    </row>
  </sheetData>
  <sheetProtection selectLockedCells="0" selectUnlockedCells="0" sheet="1" objects="0" insertRows="1" insertHyperlinks="1" autoFilter="1" scenarios="0" formatColumns="1" deleteColumns="1" insertColumns="1" pivotTables="1" deleteRows="1" formatCells="1" formatRows="1" sort="1"/>
  <mergeCells count="9">
    <mergeCell ref="B4:F4"/>
    <mergeCell ref="D25:E25"/>
    <mergeCell ref="B26"/>
    <mergeCell ref="F26"/>
    <mergeCell ref="C26"/>
    <mergeCell ref="B25"/>
    <mergeCell ref="C25"/>
    <mergeCell ref="F25"/>
    <mergeCell ref="D26:E26"/>
  </mergeCells>
  <dataValidations count="1">
    <dataValidation sqref="E23" showDropDown="0" showInputMessage="1" showErrorMessage="0" allowBlank="1" errorTitle="Valor no válido" error="Elige un valor de la lista." promptTitle="Qué escribir aquí" prompt="Esta hoja se rellena en frío. Delante de un cliente ya no se escribe una horquilla: se improvisa." type="list">
      <formula1>"Sí,No"</formula1>
    </dataValidation>
  </dataValidations>
  <printOptions horizontalCentered="1"/>
  <pageMargins left="0.75" right="0.75" top="1" bottom="1" header="0.5" footer="0.5"/>
  <pageSetup orientation="landscape" fitToWidth="1"/>
  <drawing xmlns:r="http://schemas.openxmlformats.org/officeDocument/2006/relationships" r:id="rId1"/>
</worksheet>
</file>

<file path=xl/worksheets/sheet3.xml><?xml version="1.0" encoding="utf-8"?>
<worksheet xmlns="http://schemas.openxmlformats.org/spreadsheetml/2006/main">
  <sheetPr>
    <tabColor rgb="0078808F"/>
    <outlinePr summaryBelow="1" summaryRight="1"/>
    <pageSetUpPr/>
  </sheetPr>
  <dimension ref="B2:C33"/>
  <sheetViews>
    <sheetView showGridLines="0" tabSelected="0" workbookViewId="0">
      <selection activeCell="A1" sqref="A1"/>
    </sheetView>
  </sheetViews>
  <sheetFormatPr baseColWidth="8" defaultRowHeight="15"/>
  <cols>
    <col width="2.2" customWidth="1" min="1" max="1"/>
    <col width="46" customWidth="1" min="2" max="2"/>
    <col width="46" customWidth="1" min="3" max="3"/>
  </cols>
  <sheetData>
    <row r="2" ht="26" customHeight="1">
      <c r="B2" s="1" t="inlineStr">
        <is>
          <t>Tu horquilla, escrita antes de que te la pidan</t>
        </is>
      </c>
    </row>
    <row r="3">
      <c r="B3" s="29" t="inlineStr">
        <is>
          <t>Capítulo 25 · plantilla 25.1 de 44 · «Vende. Lo demás es cuento.»</t>
        </is>
      </c>
    </row>
    <row r="5" ht="24" customHeight="1">
      <c r="B5" s="15" t="inlineStr">
        <is>
          <t>PARA QUÉ SIRVE</t>
        </is>
      </c>
    </row>
    <row r="6" ht="60" customHeight="1">
      <c r="B6" s="30" t="inlineStr">
        <is>
          <t>Para tener escrito el número antes de que te lo pidan. No se abre por el precio, pero el minuto en que preguntan se contesta, y se contesta entero. Cuando de verdad depende, la respuesta no es «depende»: es una horquilla que aguantas, qué la mueve dicho en cristiano y un día para cerrarla en una cifra sola. Las tres piezas, juntas y en la misma respuesta.</t>
        </is>
      </c>
    </row>
    <row r="8" ht="24" customHeight="1">
      <c r="B8" s="15" t="inlineStr">
        <is>
          <t>QUÉ NECESITAS TENER A MANO</t>
        </is>
      </c>
    </row>
    <row r="9" ht="30" customHeight="1">
      <c r="B9" s="30" t="inlineStr">
        <is>
          <t>Tus últimas facturas de trabajos parecidos. El suelo y el techo salen de ahí, no de lo que te gustaría cobrar.</t>
        </is>
      </c>
    </row>
    <row r="10" ht="30" customHeight="1">
      <c r="B10" s="30" t="inlineStr">
        <is>
          <t>Las dos cosas que de verdad mueven tu precio arriba y abajo, dichas con palabras de obra: picar pared, dos naves en vez de una, el cuadro.</t>
        </is>
      </c>
    </row>
    <row r="11" ht="30" customHeight="1">
      <c r="B11" s="30" t="inlineStr">
        <is>
          <t>Un día concreto en el que puedes cerrar la horquilla en una cifra sola. Si no lo tienes, búscalo en tu agenda antes de escribirlo.</t>
        </is>
      </c>
    </row>
    <row r="12" ht="16" customHeight="1">
      <c r="B12" s="30" t="inlineStr">
        <is>
          <t>Diez minutos en tu casa y nadie delante.</t>
        </is>
      </c>
    </row>
    <row r="14" ht="24" customHeight="1">
      <c r="B14" s="15" t="inlineStr">
        <is>
          <t>CÓMO SE RELLENA</t>
        </is>
      </c>
    </row>
    <row r="15" ht="30" customHeight="1">
      <c r="B15" s="30" t="inlineStr">
        <is>
          <t>Escribe tu suelo: el trabajo más sencillo que de verdad haces por ese dinero, y lo que cobras por él.</t>
        </is>
      </c>
    </row>
    <row r="16" ht="30" customHeight="1">
      <c r="B16" s="30" t="inlineStr">
        <is>
          <t>Escribe las dos cosas que la mueven y cuántos euros suma cada una. La hoja va sumando en la columna de al lado.</t>
        </is>
      </c>
    </row>
    <row r="17" ht="30" customHeight="1">
      <c r="B17" s="30" t="inlineStr">
        <is>
          <t>Escribe tu techo: lo más alto que has cobrado de verdad por esto, con factura. La hoja comprueba si tus dos cosas explican la distancia entre suelo y techo.</t>
        </is>
      </c>
    </row>
    <row r="18" ht="16" customHeight="1">
      <c r="B18" s="30" t="inlineStr">
        <is>
          <t>Pon el día en que la cierras en una cifra sola. Un día concreto, con fecha.</t>
        </is>
      </c>
    </row>
    <row r="19" ht="30" customHeight="1">
      <c r="B19" s="30" t="inlineStr">
        <is>
          <t>Escribe la frase entera, con las tres piezas seguidas, y léela en voz alta tres veces. Si termina en coma, todavía no está.</t>
        </is>
      </c>
    </row>
    <row r="21" ht="24" customHeight="1">
      <c r="B21" s="15" t="inlineStr">
        <is>
          <t>QUÉ TE ESTÁ DICIENDO</t>
        </is>
      </c>
    </row>
    <row r="22" ht="16" customHeight="1">
      <c r="B22" s="30" t="inlineStr">
        <is>
          <t>Las tres piezas de abajo. Si falta una, no has contestado: has aplazado.</t>
        </is>
      </c>
    </row>
    <row r="23" ht="30" customHeight="1">
      <c r="B23" s="30" t="inlineStr">
        <is>
          <t>El aviso del techo. Si lo que mueven tus dos cosas no llega a tu techo, es que hay una tercera cosa que no has escrito, o que el techo no es real.</t>
        </is>
      </c>
    </row>
    <row r="24" ht="30" customHeight="1">
      <c r="B24" s="30" t="inlineStr">
        <is>
          <t>Las veces que se abre la horquilla. De mil a cincuenta mil no es una horquilla: es un «depende» con dos números pegados.</t>
        </is>
      </c>
    </row>
    <row r="25" ht="16" customHeight="1">
      <c r="B25" s="30" t="inlineStr">
        <is>
          <t>El final de tu frase. Punto, no coma.</t>
        </is>
      </c>
    </row>
    <row r="27" ht="24" customHeight="1">
      <c r="B27" s="31" t="inlineStr">
        <is>
          <t>OJO CON ESTO</t>
        </is>
      </c>
    </row>
    <row r="28" ht="75" customHeight="1">
      <c r="B28" s="32" t="inlineStr">
        <is>
          <t>Esta hoja no sirve para aplazar mejor. Si tu cifra la sabes de memoria, como Rubén sabe su cuota, no hay horquilla que valga: se dice el número y ya. La horquilla es para cuando de verdad no tienes la cifra exacta en ese minuto, y aun así se contesta en ese minuto. El día que uses esta hoja para no decir un número que ya sabías, la has convertido en el «depende» de siempre con tres casillas más.</t>
        </is>
      </c>
    </row>
    <row r="30" ht="24" customHeight="1">
      <c r="B30" s="15" t="inlineStr">
        <is>
          <t>LOS COLORES</t>
        </is>
      </c>
    </row>
    <row r="31" ht="20" customHeight="1">
      <c r="B31" s="33" t="inlineStr">
        <is>
          <t xml:space="preserve">   Azul claro con borde a la izquierda: aquí escribes tú.</t>
        </is>
      </c>
    </row>
    <row r="32" ht="20" customHeight="1">
      <c r="B32" s="34" t="inlineStr">
        <is>
          <t xml:space="preserve">   Gris: lo calcula la hoja sola. No lo toques.</t>
        </is>
      </c>
    </row>
    <row r="33" ht="20" customHeight="1">
      <c r="B33" s="35" t="inlineStr">
        <is>
          <t xml:space="preserve">   Verde, ámbar o rojo: la hoja te está avisando de algo.</t>
        </is>
      </c>
    </row>
  </sheetData>
  <sheetProtection selectLockedCells="0" selectUnlockedCells="0" sheet="1" objects="0" insertRows="1" insertHyperlinks="1" autoFilter="1" scenarios="0" formatColumns="1" deleteColumns="1" insertColumns="1" pivotTables="1" deleteRows="1" formatCells="1" formatRows="1" sort="1"/>
  <mergeCells count="18">
    <mergeCell ref="B6:C6"/>
    <mergeCell ref="B24:C24"/>
    <mergeCell ref="B16:C16"/>
    <mergeCell ref="B15:C15"/>
    <mergeCell ref="B33:C33"/>
    <mergeCell ref="B11:C11"/>
    <mergeCell ref="B25:C25"/>
    <mergeCell ref="B19:C19"/>
    <mergeCell ref="B10:C10"/>
    <mergeCell ref="B28:C28"/>
    <mergeCell ref="B23:C23"/>
    <mergeCell ref="B22:C22"/>
    <mergeCell ref="B32:C32"/>
    <mergeCell ref="B31:C31"/>
    <mergeCell ref="B17:C17"/>
    <mergeCell ref="B9:C9"/>
    <mergeCell ref="B18:C18"/>
    <mergeCell ref="B12:C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2026-09-11T12:11:19Z</dcterms:created>
  <dcterms:modified xmlns:dcterms="http://purl.org/dc/terms/" xmlns:xsi="http://www.w3.org/2001/XMLSchema-instance" xsi:type="dcterms:W3CDTF">2026-09-11T12:11:20Z</dcterms:modified>
</cp:coreProperties>
</file>