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;[Red]-#,##0 &quot;€&quot;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b val="1"/>
      <color rgb="0012284F"/>
      <sz val="11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9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wrapText="1" indent="1"/>
    </xf>
    <xf numFmtId="49" fontId="8" fillId="2" borderId="5" applyAlignment="1" applyProtection="1" pivotButton="0" quotePrefix="0" xfId="0">
      <alignment horizontal="left" vertical="center"/>
      <protection locked="0" hidden="0"/>
    </xf>
    <xf numFmtId="3" fontId="9" fillId="4" borderId="6" applyAlignment="1" pivotButton="0" quotePrefix="0" xfId="0">
      <alignment horizontal="right" vertical="center"/>
    </xf>
    <xf numFmtId="49" fontId="9" fillId="4" borderId="6" applyAlignment="1" pivotButton="0" quotePrefix="0" xfId="0">
      <alignment horizontal="left" vertical="center"/>
    </xf>
    <xf numFmtId="0" fontId="5" fillId="0" borderId="3" applyAlignment="1" pivotButton="0" quotePrefix="0" xfId="0">
      <alignment horizontal="left" vertical="center" indent="1"/>
    </xf>
    <xf numFmtId="164" fontId="8" fillId="2" borderId="5" applyAlignment="1" applyProtection="1" pivotButton="0" quotePrefix="0" xfId="0">
      <alignment horizontal="right" vertical="center"/>
      <protection locked="0" hidden="0"/>
    </xf>
    <xf numFmtId="3" fontId="8" fillId="2" borderId="5" applyAlignment="1" applyProtection="1" pivotButton="0" quotePrefix="0" xfId="0">
      <alignment horizontal="right" vertical="center"/>
      <protection locked="0" hidden="0"/>
    </xf>
    <xf numFmtId="0" fontId="6" fillId="0" borderId="0" applyAlignment="1" pivotButton="0" quotePrefix="0" xfId="0">
      <alignment horizontal="left" vertical="center"/>
    </xf>
    <xf numFmtId="49" fontId="8" fillId="2" borderId="5" applyAlignment="1" applyProtection="1" pivotButton="0" quotePrefix="0" xfId="0">
      <alignment horizontal="center" vertical="center"/>
      <protection locked="0" hidden="0"/>
    </xf>
    <xf numFmtId="0" fontId="7" fillId="0" borderId="4" applyAlignment="1" pivotButton="0" quotePrefix="0" xfId="0">
      <alignment horizontal="right" vertical="center"/>
    </xf>
    <xf numFmtId="3" fontId="7" fillId="4" borderId="6" applyAlignment="1" pivotButton="0" quotePrefix="0" xfId="0">
      <alignment horizontal="right" vertical="center"/>
    </xf>
    <xf numFmtId="49" fontId="7" fillId="4" borderId="6" applyAlignment="1" pivotButton="0" quotePrefix="0" xfId="0">
      <alignment horizontal="left" vertical="center"/>
    </xf>
    <xf numFmtId="0" fontId="10" fillId="4" borderId="7" applyAlignment="1" pivotButton="0" quotePrefix="0" xfId="0">
      <alignment horizontal="center" vertical="center"/>
    </xf>
    <xf numFmtId="3" fontId="11" fillId="4" borderId="8" applyAlignment="1" pivotButton="0" quotePrefix="0" xfId="0">
      <alignment horizontal="center" vertical="center"/>
    </xf>
    <xf numFmtId="3" fontId="12" fillId="4" borderId="8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 misma cifra, dicha de dos maneras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'Plantilla'!D29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'Plantilla'!$B$30:$B$31</f>
            </numRef>
          </cat>
          <val>
            <numRef>
              <f>'Plantilla'!$D$30:$D$31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 misma cifra, dicha de dos maneras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'Ejemplo'!D29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'Ejemplo'!$B$30:$B$31</f>
            </numRef>
          </cat>
          <val>
            <numRef>
              <f>'Ejemplo'!$D$30:$D$31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35</row>
      <rowOff>0</rowOff>
    </from>
    <ext cx="720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35</row>
      <rowOff>0</rowOff>
    </from>
    <ext cx="720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F34"/>
  <sheetViews>
    <sheetView showGridLines="0" tabSelected="1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34" customWidth="1" min="2" max="2"/>
    <col width="34" customWidth="1" min="3" max="3"/>
    <col width="11" customWidth="1" min="4" max="4"/>
    <col width="14" customWidth="1" min="5" max="5"/>
    <col width="22" customWidth="1" min="6" max="6"/>
  </cols>
  <sheetData>
    <row r="1" ht="8" customHeight="1"/>
    <row r="2" ht="26" customHeight="1">
      <c r="B2" s="1" t="inlineStr">
        <is>
          <t>Tu frase de precio</t>
        </is>
      </c>
    </row>
    <row r="3" ht="17" customHeight="1">
      <c r="B3" s="2" t="inlineStr">
        <is>
          <t>Un renglón con tu cifra y tu unidad dentro, y las casillas para tachar lo que sueles añadir detrás. Se lee en voz alta hasta que salga sin coma final.</t>
        </is>
      </c>
    </row>
    <row r="4" ht="20" customHeight="1">
      <c r="B4" s="3" t="inlineStr">
        <is>
          <t xml:space="preserve">   Escribes tú en las celdas azules.   ·   Lo gris lo calcula la hoja sola.   ·   Capítulo 26 · plantilla 26.1 de 44   ·   El detalle, en la hoja «Cómo se usa».</t>
        </is>
      </c>
    </row>
    <row r="5" ht="10" customHeight="1"/>
    <row r="7" ht="34" customHeight="1">
      <c r="B7" s="4" t="inlineStr">
        <is>
          <t>Tu frase de precio</t>
        </is>
      </c>
      <c r="C7" s="4" t="inlineStr">
        <is>
          <t>Escríbela entera y léela en voz alta</t>
        </is>
      </c>
      <c r="D7" s="5" t="inlineStr">
        <is>
          <t>Palabras</t>
        </is>
      </c>
      <c r="E7" s="5" t="inlineStr">
        <is>
          <t>Euros</t>
        </is>
      </c>
      <c r="F7" s="4" t="inlineStr">
        <is>
          <t>Lo que dice la hoja</t>
        </is>
      </c>
    </row>
    <row r="8" ht="35" customHeight="1">
      <c r="B8" s="6" t="inlineStr">
        <is>
          <t>El renglón   ·   la frase entera, con la cifra y la unidad dentro</t>
        </is>
      </c>
      <c r="C8" s="7" t="n"/>
      <c r="D8" s="8">
        <f>IF(C8="","",LEN(TRIM(C8))-LEN(SUBSTITUTE(TRIM(C8)," ",""))+1)</f>
        <v/>
      </c>
      <c r="F8" s="9">
        <f>IF(C8="","",IF(RIGHT(TRIM(C8),1)&lt;&gt;".","No termina en punto: la coma invita a seguir",IF(D8&gt;12,"De doce palabras para arriba todavía le sobran cuatro","Entera y con punto final")))</f>
        <v/>
      </c>
    </row>
    <row r="9" ht="30" customHeight="1">
      <c r="B9" s="10" t="inlineStr">
        <is>
          <t>La cifra que va dentro</t>
        </is>
      </c>
      <c r="E9" s="11" t="n"/>
      <c r="F9" s="9">
        <f>IF(E9="","",IF(MOD(E9,1)&lt;&gt;0,"Demasiado decimal: al que sabe le suena a que no controlas",IF(MOD(E9,1000)=0,"Número redondo: se lee como una postura","Cifra precisa: se lee como una cuenta")))</f>
        <v/>
      </c>
    </row>
    <row r="10" ht="35" customHeight="1">
      <c r="B10" s="6" t="inlineStr">
        <is>
          <t>La unidad, dentro de la frase   ·   al mes, al año, montado, con el IVA aparte</t>
        </is>
      </c>
      <c r="C10" s="7" t="n"/>
      <c r="F10" s="9">
        <f>IF(OR(C8="",C10=""),"",IF(ISNUMBER(SEARCH(C10,C8)),"La unidad va dentro de la frase","La unidad no aparece en tu frase: métela dentro"))</f>
        <v/>
      </c>
    </row>
    <row r="11" ht="26" customHeight="1">
      <c r="B11" s="10" t="inlineStr">
        <is>
          <t>Veces que la has leído en voz alta</t>
        </is>
      </c>
      <c r="D11" s="12" t="n"/>
      <c r="F11" s="9">
        <f>IF(D11="","",IF(D11&lt;3,"Léela tres veces y quítale lo que se pueda quitar","Leída en voz alta"))</f>
        <v/>
      </c>
    </row>
    <row r="13" ht="24" customHeight="1">
      <c r="B13" s="13" t="inlineStr">
        <is>
          <t>LAS SEIS COSAS QUE NO SE DICEN DETRÁS</t>
        </is>
      </c>
    </row>
    <row r="14" ht="34" customHeight="1">
      <c r="B14" s="4" t="inlineStr">
        <is>
          <t>Lo que se dice después del número</t>
        </is>
      </c>
      <c r="C14" s="4" t="inlineStr">
        <is>
          <t>Lo que oye el otro cuando lo dices</t>
        </is>
      </c>
      <c r="D14" s="5" t="inlineStr"/>
      <c r="E14" s="5" t="inlineStr">
        <is>
          <t>¿La dices?</t>
        </is>
      </c>
      <c r="F14" s="4" t="inlineStr">
        <is>
          <t>Lo que dice la hoja</t>
        </is>
      </c>
    </row>
    <row r="15" ht="49" customHeight="1">
      <c r="B15" s="6" t="inlineStr">
        <is>
          <t>Una · justificarlo sin que nadie te lo haya pedido</t>
        </is>
      </c>
      <c r="C15" s="6" t="inlineStr">
        <is>
          <t>Nadie ha atacado nada y tú ya te defiendes. Y de paso le enseñas la lista de piezas.</t>
        </is>
      </c>
      <c r="E15" s="14" t="n"/>
      <c r="F15" s="9">
        <f>IF(E15="","",IF(E15="Sí","Fuera: nadie te la ha pedido","Bien"))</f>
        <v/>
      </c>
    </row>
    <row r="16" ht="49" customHeight="1">
      <c r="B16" s="6" t="inlineStr">
        <is>
          <t>Dos · bajarlo antes de que lo toquen</t>
        </is>
      </c>
      <c r="C16" s="6" t="inlineStr">
        <is>
          <t>Es regatear contigo mismo y perder. Tu número deja de ser un precio y pasa a ser una posición de salida.</t>
        </is>
      </c>
      <c r="E16" s="14" t="n"/>
      <c r="F16" s="9">
        <f>IF(E16="","",IF(E16="Sí","Fuera: nadie te la ha pedido","Bien"))</f>
        <v/>
      </c>
    </row>
    <row r="17" ht="49" customHeight="1">
      <c r="B17" s="10" t="inlineStr">
        <is>
          <t>Tres · pedirle opinión</t>
        </is>
      </c>
      <c r="C17" s="6" t="inlineStr">
        <is>
          <t>Si pides una opinión te la dan, y la opinión de cualquiera sobre cualquier precio es que es alto.</t>
        </is>
      </c>
      <c r="E17" s="14" t="n"/>
      <c r="F17" s="9">
        <f>IF(E17="","",IF(E17="Sí","Fuera: nadie te la ha pedido","Bien"))</f>
        <v/>
      </c>
    </row>
    <row r="18" ht="49" customHeight="1">
      <c r="B18" s="10" t="inlineStr">
        <is>
          <t>Cuatro · ponerle tú la etiqueta</t>
        </is>
      </c>
      <c r="C18" s="6" t="inlineStr">
        <is>
          <t>Le dices cómo tiene que sentirse y encima le ahorras el trabajo de decirlo él.</t>
        </is>
      </c>
      <c r="E18" s="14" t="n"/>
      <c r="F18" s="9">
        <f>IF(E18="","",IF(E18="Sí","Fuera: nadie te la ha pedido","Bien"))</f>
        <v/>
      </c>
    </row>
    <row r="19" ht="49" customHeight="1">
      <c r="B19" s="10" t="inlineStr">
        <is>
          <t>Cinco · compararte con otro</t>
        </is>
      </c>
      <c r="C19" s="6" t="inlineStr">
        <is>
          <t>Metes en la sala a alguien que no estaba y le das un nombre al que pedir un segundo precio.</t>
        </is>
      </c>
      <c r="E19" s="14" t="n"/>
      <c r="F19" s="9">
        <f>IF(E19="","",IF(E19="Sí","Fuera: nadie te la ha pedido","Bien"))</f>
        <v/>
      </c>
    </row>
    <row r="20" ht="49" customHeight="1">
      <c r="B20" s="10" t="inlineStr">
        <is>
          <t>Seis · cambiar de tema</t>
        </is>
      </c>
      <c r="C20" s="6" t="inlineStr">
        <is>
          <t>Las cosas por las que se pasa deprisa son las que dan vergüenza, y eso se nota más que el asunto nuevo.</t>
        </is>
      </c>
      <c r="E20" s="14" t="n"/>
      <c r="F20" s="9">
        <f>IF(E20="","",IF(E20="Sí","Fuera: nadie te la ha pedido","Bien"))</f>
        <v/>
      </c>
    </row>
    <row r="22" ht="24" customHeight="1">
      <c r="B22" s="13" t="inlineStr">
        <is>
          <t>LO QUE DE VERDAD DIJISTE DESPUÉS DEL NÚMERO</t>
        </is>
      </c>
    </row>
    <row r="23" ht="32" customHeight="1">
      <c r="B23" s="4" t="inlineStr">
        <is>
          <t>Las tres casillas</t>
        </is>
      </c>
      <c r="C23" s="4" t="inlineStr">
        <is>
          <t>Escribe tal cual lo que te sale</t>
        </is>
      </c>
      <c r="D23" s="5" t="inlineStr">
        <is>
          <t>Palabras</t>
        </is>
      </c>
      <c r="E23" s="5" t="inlineStr"/>
      <c r="F23" s="4" t="inlineStr">
        <is>
          <t>Lo que dice la hoja</t>
        </is>
      </c>
    </row>
    <row r="24" ht="40" customHeight="1">
      <c r="B24" s="10" t="inlineStr">
        <is>
          <t>Lo primero que añadiste</t>
        </is>
      </c>
      <c r="C24" s="7" t="n"/>
      <c r="D24" s="8">
        <f>IF(C24="","",LEN(TRIM(C24))-LEN(SUBSTITUTE(TRIM(C24)," ",""))+1)</f>
        <v/>
      </c>
      <c r="F24" s="9">
        <f>IF(C24="","","Cada palabra de aquí empuja tu precio hacia abajo")</f>
        <v/>
      </c>
    </row>
    <row r="25" ht="40" customHeight="1">
      <c r="B25" s="10" t="inlineStr">
        <is>
          <t>Lo segundo</t>
        </is>
      </c>
      <c r="C25" s="7" t="n"/>
      <c r="D25" s="8">
        <f>IF(C25="","",LEN(TRIM(C25))-LEN(SUBSTITUTE(TRIM(C25)," ",""))+1)</f>
        <v/>
      </c>
      <c r="F25" s="9">
        <f>IF(C25="","","Cada palabra de aquí empuja tu precio hacia abajo")</f>
        <v/>
      </c>
    </row>
    <row r="26" ht="40" customHeight="1">
      <c r="B26" s="10" t="inlineStr">
        <is>
          <t>Lo tercero</t>
        </is>
      </c>
      <c r="C26" s="7" t="n"/>
      <c r="D26" s="8">
        <f>IF(C26="","",LEN(TRIM(C26))-LEN(SUBSTITUTE(TRIM(C26)," ",""))+1)</f>
        <v/>
      </c>
      <c r="F26" s="9">
        <f>IF(C26="","","Cada palabra de aquí empuja tu precio hacia abajo")</f>
        <v/>
      </c>
    </row>
    <row r="28" ht="24" customHeight="1">
      <c r="B28" s="13" t="inlineStr">
        <is>
          <t>LA MISMA CIFRA, DICHA DE DOS MANERAS</t>
        </is>
      </c>
    </row>
    <row r="29" ht="32" customHeight="1">
      <c r="B29" s="4" t="inlineStr">
        <is>
          <t>La misma cifra por el mismo trabajo</t>
        </is>
      </c>
      <c r="C29" s="4" t="inlineStr"/>
      <c r="D29" s="5" t="inlineStr">
        <is>
          <t>Palabras</t>
        </is>
      </c>
      <c r="E29" s="5" t="inlineStr"/>
      <c r="F29" s="4" t="inlineStr">
        <is>
          <t>Lo que dice la hoja</t>
        </is>
      </c>
    </row>
    <row r="30" ht="28" customHeight="1">
      <c r="B30" s="10" t="inlineStr">
        <is>
          <t>Dicha entera, con la unidad dentro y punto final</t>
        </is>
      </c>
      <c r="D30" s="8">
        <f>IF(D8="","",D8)</f>
        <v/>
      </c>
      <c r="F30" s="9">
        <f>IF(D30="","","Y después habla él")</f>
        <v/>
      </c>
    </row>
    <row r="31" ht="28" customHeight="1">
      <c r="B31" s="15" t="inlineStr">
        <is>
          <t>Con todo lo que le añades detrás</t>
        </is>
      </c>
      <c r="D31" s="16">
        <f>IF(D8="","",D8+N(D24)+N(D25)+N(D26))</f>
        <v/>
      </c>
      <c r="F31" s="17">
        <f>IF(D31="","",IF(D31&gt;D30,"Lo que va detrás solo puede defenderlo o bajarlo","Nada detrás del número"))</f>
        <v/>
      </c>
    </row>
    <row r="33" ht="15" customHeight="1">
      <c r="B33" s="18" t="inlineStr">
        <is>
          <t>PALABRAS DE TU FRASE</t>
        </is>
      </c>
      <c r="C33" s="18" t="inlineStr">
        <is>
          <t>PALABRAS DESPUÉS DEL NÚMERO</t>
        </is>
      </c>
      <c r="D33" s="18" t="inlineStr">
        <is>
          <t>DE LAS SEIS, CUÁNTAS DICES</t>
        </is>
      </c>
      <c r="F33" s="18" t="inlineStr">
        <is>
          <t>VECES LEÍDA EN VOZ ALTA</t>
        </is>
      </c>
    </row>
    <row r="34" ht="30" customHeight="1">
      <c r="B34" s="19">
        <f>IF(D8="","",D8)</f>
        <v/>
      </c>
      <c r="C34" s="20">
        <f>IF(D8="","",N(D24)+N(D25)+N(D26))</f>
        <v/>
      </c>
      <c r="D34" s="20">
        <f>IF(COUNTA(E15:E20)=0,"",COUNTIF(E15:E20,"Sí"))</f>
        <v/>
      </c>
      <c r="F34" s="19">
        <f>IF(D11="","",D11)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B4:F4"/>
    <mergeCell ref="C34"/>
    <mergeCell ref="D33:E33"/>
    <mergeCell ref="D34:E34"/>
    <mergeCell ref="B33"/>
    <mergeCell ref="C33"/>
    <mergeCell ref="B34"/>
    <mergeCell ref="F34"/>
    <mergeCell ref="F33"/>
  </mergeCells>
  <dataValidations count="6">
    <dataValidation sqref="E15" showDropDown="0" showInputMessage="1" showErrorMessage="0" allowBlank="1" errorTitle="Valor no válido" error="Elige un valor de la lista." promptTitle="Qué escribir aquí" prompt="Contesta por lo que dices de verdad, no por lo que te gustaría decir. Grábate una vez y lo sabrás." type="list">
      <formula1>"Sí,No"</formula1>
    </dataValidation>
    <dataValidation sqref="E16" showDropDown="0" showInputMessage="1" showErrorMessage="0" allowBlank="1" errorTitle="Valor no válido" error="Elige un valor de la lista." promptTitle="Qué escribir aquí" prompt="Contesta por lo que dices de verdad, no por lo que te gustaría decir. Grábate una vez y lo sabrás." type="list">
      <formula1>"Sí,No"</formula1>
    </dataValidation>
    <dataValidation sqref="E17" showDropDown="0" showInputMessage="1" showErrorMessage="0" allowBlank="1" errorTitle="Valor no válido" error="Elige un valor de la lista." promptTitle="Qué escribir aquí" prompt="Contesta por lo que dices de verdad, no por lo que te gustaría decir. Grábate una vez y lo sabrás." type="list">
      <formula1>"Sí,No"</formula1>
    </dataValidation>
    <dataValidation sqref="E18" showDropDown="0" showInputMessage="1" showErrorMessage="0" allowBlank="1" errorTitle="Valor no válido" error="Elige un valor de la lista." promptTitle="Qué escribir aquí" prompt="Contesta por lo que dices de verdad, no por lo que te gustaría decir. Grábate una vez y lo sabrás." type="list">
      <formula1>"Sí,No"</formula1>
    </dataValidation>
    <dataValidation sqref="E19" showDropDown="0" showInputMessage="1" showErrorMessage="0" allowBlank="1" errorTitle="Valor no válido" error="Elige un valor de la lista." promptTitle="Qué escribir aquí" prompt="Contesta por lo que dices de verdad, no por lo que te gustaría decir. Grábate una vez y lo sabrás." type="list">
      <formula1>"Sí,No"</formula1>
    </dataValidation>
    <dataValidation sqref="E20" showDropDown="0" showInputMessage="1" showErrorMessage="0" allowBlank="1" errorTitle="Valor no válido" error="Elige un valor de la lista." promptTitle="Qué escribir aquí" prompt="Contesta por lo que dices de verdad, no por lo que te gustaría decir. Grábate una vez y lo sabrás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F34"/>
  <sheetViews>
    <sheetView showGridLines="0" tabSelected="0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34" customWidth="1" min="2" max="2"/>
    <col width="34" customWidth="1" min="3" max="3"/>
    <col width="11" customWidth="1" min="4" max="4"/>
    <col width="14" customWidth="1" min="5" max="5"/>
    <col width="22" customWidth="1" min="6" max="6"/>
  </cols>
  <sheetData>
    <row r="1" ht="8" customHeight="1"/>
    <row r="2" ht="26" customHeight="1">
      <c r="B2" s="1" t="inlineStr">
        <is>
          <t>Tu frase de precio</t>
        </is>
      </c>
    </row>
    <row r="3" ht="17" customHeight="1">
      <c r="B3" s="2" t="inlineStr">
        <is>
          <t>Un renglón con tu cifra y tu unidad dentro, y las casillas para tachar lo que sueles añadir detrás. Se lee en voz alta hasta que salga sin coma final.</t>
        </is>
      </c>
    </row>
    <row r="4" ht="20" customHeight="1">
      <c r="B4" s="21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34" customHeight="1">
      <c r="B7" s="4" t="inlineStr">
        <is>
          <t>Tu frase de precio</t>
        </is>
      </c>
      <c r="C7" s="4" t="inlineStr">
        <is>
          <t>Escríbela entera y léela en voz alta</t>
        </is>
      </c>
      <c r="D7" s="5" t="inlineStr">
        <is>
          <t>Palabras</t>
        </is>
      </c>
      <c r="E7" s="5" t="inlineStr">
        <is>
          <t>Euros</t>
        </is>
      </c>
      <c r="F7" s="4" t="inlineStr">
        <is>
          <t>Lo que dice la hoja</t>
        </is>
      </c>
    </row>
    <row r="8" ht="35" customHeight="1">
      <c r="B8" s="6" t="inlineStr">
        <is>
          <t>El renglón   ·   la frase entera, con la cifra y la unidad dentro</t>
        </is>
      </c>
      <c r="C8" s="7" t="inlineStr">
        <is>
          <t>Son 4.200 €, montado, con el IVA aparte.</t>
        </is>
      </c>
      <c r="D8" s="8">
        <f>IF(C8="","",LEN(TRIM(C8))-LEN(SUBSTITUTE(TRIM(C8)," ",""))+1)</f>
        <v/>
      </c>
      <c r="F8" s="9">
        <f>IF(C8="","",IF(RIGHT(TRIM(C8),1)&lt;&gt;".","No termina en punto: la coma invita a seguir",IF(D8&gt;12,"De doce palabras para arriba todavía le sobran cuatro","Entera y con punto final")))</f>
        <v/>
      </c>
    </row>
    <row r="9" ht="30" customHeight="1">
      <c r="B9" s="10" t="inlineStr">
        <is>
          <t>La cifra que va dentro</t>
        </is>
      </c>
      <c r="E9" s="11" t="n">
        <v>4200</v>
      </c>
      <c r="F9" s="9">
        <f>IF(E9="","",IF(MOD(E9,1)&lt;&gt;0,"Demasiado decimal: al que sabe le suena a que no controlas",IF(MOD(E9,1000)=0,"Número redondo: se lee como una postura","Cifra precisa: se lee como una cuenta")))</f>
        <v/>
      </c>
    </row>
    <row r="10" ht="35" customHeight="1">
      <c r="B10" s="6" t="inlineStr">
        <is>
          <t>La unidad, dentro de la frase   ·   al mes, al año, montado, con el IVA aparte</t>
        </is>
      </c>
      <c r="C10" s="7" t="inlineStr">
        <is>
          <t>montado, con el IVA aparte</t>
        </is>
      </c>
      <c r="F10" s="9">
        <f>IF(OR(C8="",C10=""),"",IF(ISNUMBER(SEARCH(C10,C8)),"La unidad va dentro de la frase","La unidad no aparece en tu frase: métela dentro"))</f>
        <v/>
      </c>
    </row>
    <row r="11" ht="26" customHeight="1">
      <c r="B11" s="10" t="inlineStr">
        <is>
          <t>Veces que la has leído en voz alta</t>
        </is>
      </c>
      <c r="D11" s="12" t="n">
        <v>3</v>
      </c>
      <c r="F11" s="9">
        <f>IF(D11="","",IF(D11&lt;3,"Léela tres veces y quítale lo que se pueda quitar","Leída en voz alta"))</f>
        <v/>
      </c>
    </row>
    <row r="13" ht="24" customHeight="1">
      <c r="B13" s="13" t="inlineStr">
        <is>
          <t>LAS SEIS COSAS QUE NO SE DICEN DETRÁS</t>
        </is>
      </c>
    </row>
    <row r="14" ht="34" customHeight="1">
      <c r="B14" s="4" t="inlineStr">
        <is>
          <t>Lo que se dice después del número</t>
        </is>
      </c>
      <c r="C14" s="4" t="inlineStr">
        <is>
          <t>Lo que oye el otro cuando lo dices</t>
        </is>
      </c>
      <c r="D14" s="5" t="inlineStr"/>
      <c r="E14" s="5" t="inlineStr">
        <is>
          <t>¿La dices?</t>
        </is>
      </c>
      <c r="F14" s="4" t="inlineStr">
        <is>
          <t>Lo que dice la hoja</t>
        </is>
      </c>
    </row>
    <row r="15" ht="49" customHeight="1">
      <c r="B15" s="6" t="inlineStr">
        <is>
          <t>Una · justificarlo sin que nadie te lo haya pedido</t>
        </is>
      </c>
      <c r="C15" s="6" t="inlineStr">
        <is>
          <t>Nadie ha atacado nada y tú ya te defiendes. Y de paso le enseñas la lista de piezas.</t>
        </is>
      </c>
      <c r="E15" s="14" t="inlineStr">
        <is>
          <t>Sí</t>
        </is>
      </c>
      <c r="F15" s="9">
        <f>IF(E15="","",IF(E15="Sí","Fuera: nadie te la ha pedido","Bien"))</f>
        <v/>
      </c>
    </row>
    <row r="16" ht="49" customHeight="1">
      <c r="B16" s="6" t="inlineStr">
        <is>
          <t>Dos · bajarlo antes de que lo toquen</t>
        </is>
      </c>
      <c r="C16" s="6" t="inlineStr">
        <is>
          <t>Es regatear contigo mismo y perder. Tu número deja de ser un precio y pasa a ser una posición de salida.</t>
        </is>
      </c>
      <c r="E16" s="14" t="inlineStr">
        <is>
          <t>No</t>
        </is>
      </c>
      <c r="F16" s="9">
        <f>IF(E16="","",IF(E16="Sí","Fuera: nadie te la ha pedido","Bien"))</f>
        <v/>
      </c>
    </row>
    <row r="17" ht="49" customHeight="1">
      <c r="B17" s="10" t="inlineStr">
        <is>
          <t>Tres · pedirle opinión</t>
        </is>
      </c>
      <c r="C17" s="6" t="inlineStr">
        <is>
          <t>Si pides una opinión te la dan, y la opinión de cualquiera sobre cualquier precio es que es alto.</t>
        </is>
      </c>
      <c r="E17" s="14" t="inlineStr">
        <is>
          <t>No</t>
        </is>
      </c>
      <c r="F17" s="9">
        <f>IF(E17="","",IF(E17="Sí","Fuera: nadie te la ha pedido","Bien"))</f>
        <v/>
      </c>
    </row>
    <row r="18" ht="49" customHeight="1">
      <c r="B18" s="10" t="inlineStr">
        <is>
          <t>Cuatro · ponerle tú la etiqueta</t>
        </is>
      </c>
      <c r="C18" s="6" t="inlineStr">
        <is>
          <t>Le dices cómo tiene que sentirse y encima le ahorras el trabajo de decirlo él.</t>
        </is>
      </c>
      <c r="E18" s="14" t="inlineStr">
        <is>
          <t>No</t>
        </is>
      </c>
      <c r="F18" s="9">
        <f>IF(E18="","",IF(E18="Sí","Fuera: nadie te la ha pedido","Bien"))</f>
        <v/>
      </c>
    </row>
    <row r="19" ht="49" customHeight="1">
      <c r="B19" s="10" t="inlineStr">
        <is>
          <t>Cinco · compararte con otro</t>
        </is>
      </c>
      <c r="C19" s="6" t="inlineStr">
        <is>
          <t>Metes en la sala a alguien que no estaba y le das un nombre al que pedir un segundo precio.</t>
        </is>
      </c>
      <c r="E19" s="14" t="inlineStr">
        <is>
          <t>No</t>
        </is>
      </c>
      <c r="F19" s="9">
        <f>IF(E19="","",IF(E19="Sí","Fuera: nadie te la ha pedido","Bien"))</f>
        <v/>
      </c>
    </row>
    <row r="20" ht="49" customHeight="1">
      <c r="B20" s="10" t="inlineStr">
        <is>
          <t>Seis · cambiar de tema</t>
        </is>
      </c>
      <c r="C20" s="6" t="inlineStr">
        <is>
          <t>Las cosas por las que se pasa deprisa son las que dan vergüenza, y eso se nota más que el asunto nuevo.</t>
        </is>
      </c>
      <c r="E20" s="14" t="inlineStr">
        <is>
          <t>No</t>
        </is>
      </c>
      <c r="F20" s="9">
        <f>IF(E20="","",IF(E20="Sí","Fuera: nadie te la ha pedido","Bien"))</f>
        <v/>
      </c>
    </row>
    <row r="22" ht="24" customHeight="1">
      <c r="B22" s="13" t="inlineStr">
        <is>
          <t>LO QUE DE VERDAD DIJISTE DESPUÉS DEL NÚMERO</t>
        </is>
      </c>
    </row>
    <row r="23" ht="32" customHeight="1">
      <c r="B23" s="4" t="inlineStr">
        <is>
          <t>Las tres casillas</t>
        </is>
      </c>
      <c r="C23" s="4" t="inlineStr">
        <is>
          <t>Escribe tal cual lo que te sale</t>
        </is>
      </c>
      <c r="D23" s="5" t="inlineStr">
        <is>
          <t>Palabras</t>
        </is>
      </c>
      <c r="E23" s="5" t="inlineStr"/>
      <c r="F23" s="4" t="inlineStr">
        <is>
          <t>Lo que dice la hoja</t>
        </is>
      </c>
    </row>
    <row r="24" ht="40" customHeight="1">
      <c r="B24" s="10" t="inlineStr">
        <is>
          <t>Lo primero que añadiste</t>
        </is>
      </c>
      <c r="C24" s="7" t="inlineStr">
        <is>
          <t>porque ahí va la puesta en marcha, y la formación de la gente, y el primer año de mantenimiento, que eso normalmente se cobra aparte</t>
        </is>
      </c>
      <c r="D24" s="8">
        <f>IF(C24="","",LEN(TRIM(C24))-LEN(SUBSTITUTE(TRIM(C24)," ",""))+1)</f>
        <v/>
      </c>
      <c r="F24" s="9">
        <f>IF(C24="","","Cada palabra de aquí empuja tu precio hacia abajo")</f>
        <v/>
      </c>
    </row>
    <row r="25" ht="40" customHeight="1">
      <c r="B25" s="10" t="inlineStr">
        <is>
          <t>Lo segundo</t>
        </is>
      </c>
      <c r="C25" s="7" t="n"/>
      <c r="D25" s="8">
        <f>IF(C25="","",LEN(TRIM(C25))-LEN(SUBSTITUTE(TRIM(C25)," ",""))+1)</f>
        <v/>
      </c>
      <c r="F25" s="9">
        <f>IF(C25="","","Cada palabra de aquí empuja tu precio hacia abajo")</f>
        <v/>
      </c>
    </row>
    <row r="26" ht="40" customHeight="1">
      <c r="B26" s="10" t="inlineStr">
        <is>
          <t>Lo tercero</t>
        </is>
      </c>
      <c r="C26" s="7" t="n"/>
      <c r="D26" s="8">
        <f>IF(C26="","",LEN(TRIM(C26))-LEN(SUBSTITUTE(TRIM(C26)," ",""))+1)</f>
        <v/>
      </c>
      <c r="F26" s="9">
        <f>IF(C26="","","Cada palabra de aquí empuja tu precio hacia abajo")</f>
        <v/>
      </c>
    </row>
    <row r="28" ht="24" customHeight="1">
      <c r="B28" s="13" t="inlineStr">
        <is>
          <t>LA MISMA CIFRA, DICHA DE DOS MANERAS</t>
        </is>
      </c>
    </row>
    <row r="29" ht="32" customHeight="1">
      <c r="B29" s="4" t="inlineStr">
        <is>
          <t>La misma cifra por el mismo trabajo</t>
        </is>
      </c>
      <c r="C29" s="4" t="inlineStr"/>
      <c r="D29" s="5" t="inlineStr">
        <is>
          <t>Palabras</t>
        </is>
      </c>
      <c r="E29" s="5" t="inlineStr"/>
      <c r="F29" s="4" t="inlineStr">
        <is>
          <t>Lo que dice la hoja</t>
        </is>
      </c>
    </row>
    <row r="30" ht="28" customHeight="1">
      <c r="B30" s="10" t="inlineStr">
        <is>
          <t>Dicha entera, con la unidad dentro y punto final</t>
        </is>
      </c>
      <c r="D30" s="8">
        <f>IF(D8="","",D8)</f>
        <v/>
      </c>
      <c r="F30" s="9">
        <f>IF(D30="","","Y después habla él")</f>
        <v/>
      </c>
    </row>
    <row r="31" ht="28" customHeight="1">
      <c r="B31" s="15" t="inlineStr">
        <is>
          <t>Con todo lo que le añades detrás</t>
        </is>
      </c>
      <c r="D31" s="16">
        <f>IF(D8="","",D8+N(D24)+N(D25)+N(D26))</f>
        <v/>
      </c>
      <c r="F31" s="17">
        <f>IF(D31="","",IF(D31&gt;D30,"Lo que va detrás solo puede defenderlo o bajarlo","Nada detrás del número"))</f>
        <v/>
      </c>
    </row>
    <row r="33" ht="15" customHeight="1">
      <c r="B33" s="18" t="inlineStr">
        <is>
          <t>PALABRAS DE TU FRASE</t>
        </is>
      </c>
      <c r="C33" s="18" t="inlineStr">
        <is>
          <t>PALABRAS DESPUÉS DEL NÚMERO</t>
        </is>
      </c>
      <c r="D33" s="18" t="inlineStr">
        <is>
          <t>DE LAS SEIS, CUÁNTAS DICES</t>
        </is>
      </c>
      <c r="F33" s="18" t="inlineStr">
        <is>
          <t>VECES LEÍDA EN VOZ ALTA</t>
        </is>
      </c>
    </row>
    <row r="34" ht="30" customHeight="1">
      <c r="B34" s="19">
        <f>IF(D8="","",D8)</f>
        <v/>
      </c>
      <c r="C34" s="20">
        <f>IF(D8="","",N(D24)+N(D25)+N(D26))</f>
        <v/>
      </c>
      <c r="D34" s="20">
        <f>IF(COUNTA(E15:E20)=0,"",COUNTIF(E15:E20,"Sí"))</f>
        <v/>
      </c>
      <c r="F34" s="19">
        <f>IF(D11="","",D11)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B4:F4"/>
    <mergeCell ref="C34"/>
    <mergeCell ref="D33:E33"/>
    <mergeCell ref="D34:E34"/>
    <mergeCell ref="B33"/>
    <mergeCell ref="C33"/>
    <mergeCell ref="B34"/>
    <mergeCell ref="F34"/>
    <mergeCell ref="F33"/>
  </mergeCells>
  <dataValidations count="6">
    <dataValidation sqref="E15" showDropDown="0" showInputMessage="1" showErrorMessage="0" allowBlank="1" errorTitle="Valor no válido" error="Elige un valor de la lista." promptTitle="Qué escribir aquí" prompt="Contesta por lo que dices de verdad, no por lo que te gustaría decir. Grábate una vez y lo sabrás." type="list">
      <formula1>"Sí,No"</formula1>
    </dataValidation>
    <dataValidation sqref="E16" showDropDown="0" showInputMessage="1" showErrorMessage="0" allowBlank="1" errorTitle="Valor no válido" error="Elige un valor de la lista." promptTitle="Qué escribir aquí" prompt="Contesta por lo que dices de verdad, no por lo que te gustaría decir. Grábate una vez y lo sabrás." type="list">
      <formula1>"Sí,No"</formula1>
    </dataValidation>
    <dataValidation sqref="E17" showDropDown="0" showInputMessage="1" showErrorMessage="0" allowBlank="1" errorTitle="Valor no válido" error="Elige un valor de la lista." promptTitle="Qué escribir aquí" prompt="Contesta por lo que dices de verdad, no por lo que te gustaría decir. Grábate una vez y lo sabrás." type="list">
      <formula1>"Sí,No"</formula1>
    </dataValidation>
    <dataValidation sqref="E18" showDropDown="0" showInputMessage="1" showErrorMessage="0" allowBlank="1" errorTitle="Valor no válido" error="Elige un valor de la lista." promptTitle="Qué escribir aquí" prompt="Contesta por lo que dices de verdad, no por lo que te gustaría decir. Grábate una vez y lo sabrás." type="list">
      <formula1>"Sí,No"</formula1>
    </dataValidation>
    <dataValidation sqref="E19" showDropDown="0" showInputMessage="1" showErrorMessage="0" allowBlank="1" errorTitle="Valor no válido" error="Elige un valor de la lista." promptTitle="Qué escribir aquí" prompt="Contesta por lo que dices de verdad, no por lo que te gustaría decir. Grábate una vez y lo sabrás." type="list">
      <formula1>"Sí,No"</formula1>
    </dataValidation>
    <dataValidation sqref="E20" showDropDown="0" showInputMessage="1" showErrorMessage="0" allowBlank="1" errorTitle="Valor no válido" error="Elige un valor de la lista." promptTitle="Qué escribir aquí" prompt="Contesta por lo que dices de verdad, no por lo que te gustaría decir. Grábate una vez y lo sabrás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Tu frase de precio</t>
        </is>
      </c>
    </row>
    <row r="3">
      <c r="B3" s="22" t="inlineStr">
        <is>
          <t>Capítulo 26 · plantilla 26.1 de 44 · «Vende. Lo demás es cuento.»</t>
        </is>
      </c>
    </row>
    <row r="5" ht="24" customHeight="1">
      <c r="B5" s="13" t="inlineStr">
        <is>
          <t>PARA QUÉ SIRVE</t>
        </is>
      </c>
    </row>
    <row r="6" ht="60" customHeight="1">
      <c r="B6" s="23" t="inlineStr">
        <is>
          <t>Para escribir de una vez la frase con la que dices tu precio y dejar de improvisarla. Un precio se dice entero, de una vez, en una frase que termina, con la unidad dentro y sin adorno. Tu precio no lo baja el cliente: lo baja el silencio que tú no aguantas y lo que se te ocurre decir en el tercer segundo.</t>
        </is>
      </c>
    </row>
    <row r="8" ht="24" customHeight="1">
      <c r="B8" s="13" t="inlineStr">
        <is>
          <t>QUÉ NECESITAS TENER A MANO</t>
        </is>
      </c>
    </row>
    <row r="9" ht="30" customHeight="1">
      <c r="B9" s="23" t="inlineStr">
        <is>
          <t>Tu cifra, la de verdad, la que vas a cobrar. Con la unidad: al mes, al año, montado, con el IVA aparte.</t>
        </is>
      </c>
    </row>
    <row r="10" ht="16" customHeight="1">
      <c r="B10" s="23" t="inlineStr">
        <is>
          <t>Cinco minutos a solas para decirla en voz alta y apuntar lo que dices después.</t>
        </is>
      </c>
    </row>
    <row r="11" ht="30" customHeight="1">
      <c r="B11" s="23" t="inlineStr">
        <is>
          <t>Honestidad con las seis de la lista. Se contesta por lo que dices de verdad, no por lo que te gustaría decir.</t>
        </is>
      </c>
    </row>
    <row r="12" ht="16" customHeight="1">
      <c r="B12" s="23" t="inlineStr">
        <is>
          <t>Si quieres afinar: grábate una vez con el móvil. Ahí se acaba la discusión.</t>
        </is>
      </c>
    </row>
    <row r="14" ht="24" customHeight="1">
      <c r="B14" s="13" t="inlineStr">
        <is>
          <t>CÓMO SE RELLENA</t>
        </is>
      </c>
    </row>
    <row r="15" ht="16" customHeight="1">
      <c r="B15" s="23" t="inlineStr">
        <is>
          <t>Escribe el renglón: la frase entera con tu cifra y tu unidad dentro. Punto final, no coma.</t>
        </is>
      </c>
    </row>
    <row r="16" ht="16" customHeight="1">
      <c r="B16" s="23" t="inlineStr">
        <is>
          <t>Pon la cifra en su casilla. La hoja te dice si es redonda o precisa.</t>
        </is>
      </c>
    </row>
    <row r="17" ht="30" customHeight="1">
      <c r="B17" s="23" t="inlineStr">
        <is>
          <t>Escribe la unidad tal y como aparece en tu frase; la hoja comprueba que esté dentro y no colgando después.</t>
        </is>
      </c>
    </row>
    <row r="18" ht="16" customHeight="1">
      <c r="B18" s="23" t="inlineStr">
        <is>
          <t>Marca cuáles de las seis dices. Sin rebaja: la primera es la que hace casi todo el daño.</t>
        </is>
      </c>
    </row>
    <row r="19" ht="30" customHeight="1">
      <c r="B19" s="23" t="inlineStr">
        <is>
          <t>Di el precio en voz alta, solo, y apunta en las tres casillas lo que dijiste después del número. Eso mismo es lo que dices delante de un cliente.</t>
        </is>
      </c>
    </row>
    <row r="21" ht="24" customHeight="1">
      <c r="B21" s="13" t="inlineStr">
        <is>
          <t>QUÉ TE ESTÁ DICIENDO</t>
        </is>
      </c>
    </row>
    <row r="22" ht="30" customHeight="1">
      <c r="B22" s="23" t="inlineStr">
        <is>
          <t>Las dos barras. Son la misma cifra por el mismo trabajo: la diferencia es todo lo que le has añadido detrás.</t>
        </is>
      </c>
    </row>
    <row r="23" ht="30" customHeight="1">
      <c r="B23" s="23" t="inlineStr">
        <is>
          <t>Las palabras después del número. Cualquier cantidad mayor que cero es la que se paga, porque dicha la cifra solo queda defenderla o bajarla.</t>
        </is>
      </c>
    </row>
    <row r="24" ht="30" customHeight="1">
      <c r="B24" s="23" t="inlineStr">
        <is>
          <t>Cuántas de las seis dices. La primera, justificarlo sin que te lo pidan, es la que abre el paquete y enseña las piezas.</t>
        </is>
      </c>
    </row>
    <row r="25" ht="16" customHeight="1">
      <c r="B25" s="23" t="inlineStr">
        <is>
          <t>Si tu frase no termina en punto. Ahí está el problema entero, escrito.</t>
        </is>
      </c>
    </row>
    <row r="27" ht="24" customHeight="1">
      <c r="B27" s="24" t="inlineStr">
        <is>
          <t>OJO CON ESTO</t>
        </is>
      </c>
    </row>
    <row r="28" ht="75" customHeight="1">
      <c r="B28" s="25" t="inlineStr">
        <is>
          <t>El silencio de después no es un no. Cuando lo he preguntado, casi siempre estaba sumando, decidiendo qué cara poner o buscando su siguiente pregunta, y las tres necesitan segundos. Si lo rellenas, la suma no se acaba, la cara sale por defecto y la pregunta ya no sale nunca. Y hay una factura que no está en esta hoja: le has enseñado que callarse es rentable, y eso lo va a usar en la ampliación y en la renovación.</t>
        </is>
      </c>
    </row>
    <row r="30" ht="24" customHeight="1">
      <c r="B30" s="13" t="inlineStr">
        <is>
          <t>LOS COLORES</t>
        </is>
      </c>
    </row>
    <row r="31" ht="20" customHeight="1">
      <c r="B31" s="26" t="inlineStr">
        <is>
          <t xml:space="preserve">   Azul claro con borde a la izquierda: aquí escribes tú.</t>
        </is>
      </c>
    </row>
    <row r="32" ht="20" customHeight="1">
      <c r="B32" s="27" t="inlineStr">
        <is>
          <t xml:space="preserve">   Gris: lo calcula la hoja sola. No lo toques.</t>
        </is>
      </c>
    </row>
    <row r="33" ht="20" customHeight="1">
      <c r="B33" s="28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2026-09-11T12:11:20Z</dcterms:created>
  <dcterms:modified xmlns:dcterms="http://purl.org/dc/terms/" xmlns:xsi="http://www.w3.org/2001/XMLSchema-instance" xsi:type="dcterms:W3CDTF">2026-09-11T12:11:20Z</dcterms:modified>
</cp:coreProperties>
</file>