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lantilla" sheetId="1" state="visible" r:id="rId1"/>
    <sheet xmlns:r="http://schemas.openxmlformats.org/officeDocument/2006/relationships" name="Ejemplo" sheetId="2" state="visible" r:id="rId2"/>
    <sheet xmlns:r="http://schemas.openxmlformats.org/officeDocument/2006/relationships" name="Cómo se usa" sheetId="3" state="visible" r:id="rId3"/>
  </sheets>
  <definedNames/>
  <calcPr calcId="124519" fullCalcOnLoad="1"/>
</workbook>
</file>

<file path=xl/styles.xml><?xml version="1.0" encoding="utf-8"?>
<styleSheet xmlns="http://schemas.openxmlformats.org/spreadsheetml/2006/main">
  <numFmts count="2">
    <numFmt numFmtId="164" formatCode="#,##0 &quot;€&quot;;[Red]-#,##0 &quot;€&quot;"/>
    <numFmt numFmtId="165" formatCode="0.0&quot; %&quot;"/>
  </numFmts>
  <fonts count="20">
    <font>
      <name val="Calibri"/>
      <family val="2"/>
      <color theme="1"/>
      <sz val="11"/>
      <scheme val="minor"/>
    </font>
    <font>
      <name val="Calibri"/>
      <b val="1"/>
      <color rgb="0012284F"/>
      <sz val="16"/>
    </font>
    <font>
      <name val="Calibri"/>
      <color rgb="004C5462"/>
      <sz val="10.5"/>
    </font>
    <font>
      <name val="Calibri"/>
      <color rgb="0012284F"/>
      <sz val="9.5"/>
    </font>
    <font>
      <name val="Calibri"/>
      <b val="1"/>
      <color rgb="00FFFFFF"/>
      <sz val="10"/>
    </font>
    <font>
      <name val="Calibri"/>
      <color rgb="0012161D"/>
      <sz val="10.5"/>
    </font>
    <font>
      <name val="Calibri"/>
      <b val="1"/>
      <color rgb="0012284F"/>
      <sz val="11"/>
    </font>
    <font>
      <name val="Calibri"/>
      <b val="1"/>
      <color rgb="001F4FD8"/>
      <sz val="9.5"/>
    </font>
    <font>
      <name val="Calibri"/>
      <color rgb="0012284F"/>
      <sz val="11"/>
    </font>
    <font>
      <name val="Calibri"/>
      <color rgb="004C5462"/>
      <sz val="11"/>
    </font>
    <font>
      <name val="Calibri"/>
      <b val="1"/>
      <color rgb="0078808F"/>
      <sz val="9"/>
    </font>
    <font>
      <name val="Calibri"/>
      <b val="1"/>
      <color rgb="0012284F"/>
      <sz val="17"/>
    </font>
    <font>
      <name val="Calibri"/>
      <b val="1"/>
      <color rgb="00C0392B"/>
      <sz val="17"/>
    </font>
    <font>
      <name val="Calibri"/>
      <b val="1"/>
      <color rgb="00FFFFFF"/>
      <sz val="9.5"/>
    </font>
    <font>
      <name val="Calibri"/>
      <color rgb="0078808F"/>
      <sz val="10"/>
    </font>
    <font>
      <name val="Calibri"/>
      <b val="1"/>
      <color rgb="00C0392B"/>
      <sz val="9.5"/>
    </font>
    <font>
      <name val="Calibri"/>
      <color rgb="00C0392B"/>
      <sz val="10.5"/>
    </font>
    <font>
      <name val="Calibri"/>
      <color rgb="0012284F"/>
      <sz val="10"/>
    </font>
    <font>
      <name val="Calibri"/>
      <color rgb="004C5462"/>
      <sz val="10"/>
    </font>
    <font>
      <name val="Calibri"/>
      <color rgb="001B6349"/>
      <sz val="10"/>
    </font>
  </fonts>
  <fills count="8">
    <fill>
      <patternFill/>
    </fill>
    <fill>
      <patternFill patternType="gray125"/>
    </fill>
    <fill>
      <patternFill patternType="solid">
        <fgColor rgb="00E8F0FE"/>
      </patternFill>
    </fill>
    <fill>
      <patternFill patternType="solid">
        <fgColor rgb="0012284F"/>
      </patternFill>
    </fill>
    <fill>
      <patternFill patternType="solid">
        <fgColor rgb="00F1F3F6"/>
      </patternFill>
    </fill>
    <fill>
      <patternFill patternType="solid">
        <fgColor rgb="001B6349"/>
      </patternFill>
    </fill>
    <fill>
      <patternFill patternType="solid">
        <fgColor rgb="00FCE9E6"/>
      </patternFill>
    </fill>
    <fill>
      <patternFill patternType="solid">
        <fgColor rgb="00E6F4EE"/>
      </patternFill>
    </fill>
  </fills>
  <borders count="9">
    <border>
      <left/>
      <right/>
      <top/>
      <bottom/>
      <diagonal/>
    </border>
    <border>
      <left style="thin">
        <color rgb="006C8FD8"/>
      </left>
      <right style="thin">
        <color rgb="006C8FD8"/>
      </right>
      <top style="thin">
        <color rgb="006C8FD8"/>
      </top>
      <bottom style="thin">
        <color rgb="006C8FD8"/>
      </bottom>
    </border>
    <border>
      <bottom style="thin">
        <color rgb="0007142B"/>
      </bottom>
    </border>
    <border>
      <bottom style="thin">
        <color rgb="00E9ECF1"/>
      </bottom>
    </border>
    <border>
      <bottom style="thin">
        <color rgb="00D8DCE4"/>
      </bottom>
    </border>
    <border>
      <left style="medium">
        <color rgb="006C8FD8"/>
      </left>
      <right style="thin">
        <color rgb="00E9ECF1"/>
      </right>
      <top style="thin">
        <color rgb="00E9ECF1"/>
      </top>
      <bottom style="thin">
        <color rgb="00E9ECF1"/>
      </bottom>
    </border>
    <border>
      <left style="thin">
        <color rgb="00E9ECF1"/>
      </left>
      <right style="thin">
        <color rgb="00E9ECF1"/>
      </right>
      <top style="thin">
        <color rgb="00E9ECF1"/>
      </top>
      <bottom style="thin">
        <color rgb="00E9ECF1"/>
      </bottom>
    </border>
    <border>
      <left style="thin">
        <color rgb="00D8DCE4"/>
      </left>
      <right style="thin">
        <color rgb="00D8DCE4"/>
      </right>
      <top style="thin">
        <color rgb="00D8DCE4"/>
      </top>
    </border>
    <border>
      <left style="thin">
        <color rgb="00D8DCE4"/>
      </left>
      <right style="thin">
        <color rgb="00D8DCE4"/>
      </right>
      <bottom style="thin">
        <color rgb="00D8DCE4"/>
      </bottom>
    </border>
  </borders>
  <cellStyleXfs count="1">
    <xf numFmtId="0" fontId="0" fillId="0" borderId="0"/>
  </cellStyleXfs>
  <cellXfs count="33">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2" borderId="1" applyAlignment="1" pivotButton="0" quotePrefix="0" xfId="0">
      <alignment horizontal="left" vertical="center"/>
    </xf>
    <xf numFmtId="0" fontId="4" fillId="3" borderId="2" applyAlignment="1" pivotButton="0" quotePrefix="0" xfId="0">
      <alignment horizontal="left" vertical="center" wrapText="1"/>
    </xf>
    <xf numFmtId="0" fontId="4" fillId="3" borderId="2" applyAlignment="1" pivotButton="0" quotePrefix="0" xfId="0">
      <alignment horizontal="center" vertical="center" wrapText="1"/>
    </xf>
    <xf numFmtId="0" fontId="5" fillId="0" borderId="3" applyAlignment="1" pivotButton="0" quotePrefix="0" xfId="0">
      <alignment horizontal="left" vertical="center" indent="1"/>
    </xf>
    <xf numFmtId="49" fontId="8" fillId="2" borderId="5" applyAlignment="1" applyProtection="1" pivotButton="0" quotePrefix="0" xfId="0">
      <alignment horizontal="left" vertical="center"/>
      <protection locked="0" hidden="0"/>
    </xf>
    <xf numFmtId="0" fontId="6" fillId="0" borderId="4" applyAlignment="1" pivotButton="0" quotePrefix="0" xfId="0">
      <alignment horizontal="right" vertical="center" wrapText="1"/>
    </xf>
    <xf numFmtId="49" fontId="6" fillId="2" borderId="5" applyAlignment="1" applyProtection="1" pivotButton="0" quotePrefix="0" xfId="0">
      <alignment horizontal="left" vertical="center"/>
      <protection locked="0" hidden="0"/>
    </xf>
    <xf numFmtId="164" fontId="6" fillId="2" borderId="5" applyAlignment="1" applyProtection="1" pivotButton="0" quotePrefix="0" xfId="0">
      <alignment horizontal="right" vertical="center"/>
      <protection locked="0" hidden="0"/>
    </xf>
    <xf numFmtId="49" fontId="8" fillId="2" borderId="5" applyAlignment="1" applyProtection="1" pivotButton="0" quotePrefix="0" xfId="0">
      <alignment horizontal="center" vertical="center"/>
      <protection locked="0" hidden="0"/>
    </xf>
    <xf numFmtId="49" fontId="9" fillId="4" borderId="6" applyAlignment="1" pivotButton="0" quotePrefix="0" xfId="0">
      <alignment horizontal="left" vertical="center"/>
    </xf>
    <xf numFmtId="0" fontId="7" fillId="0" borderId="0" applyAlignment="1" pivotButton="0" quotePrefix="0" xfId="0">
      <alignment horizontal="left" vertical="center"/>
    </xf>
    <xf numFmtId="164" fontId="8" fillId="2" borderId="5" applyAlignment="1" applyProtection="1" pivotButton="0" quotePrefix="0" xfId="0">
      <alignment horizontal="right" vertical="center"/>
      <protection locked="0" hidden="0"/>
    </xf>
    <xf numFmtId="165" fontId="9" fillId="4" borderId="6" applyAlignment="1" pivotButton="0" quotePrefix="0" xfId="0">
      <alignment horizontal="right" vertical="center"/>
    </xf>
    <xf numFmtId="0" fontId="6" fillId="0" borderId="4" applyAlignment="1" pivotButton="0" quotePrefix="0" xfId="0">
      <alignment horizontal="right" vertical="center"/>
    </xf>
    <xf numFmtId="164" fontId="6" fillId="4" borderId="6" applyAlignment="1" pivotButton="0" quotePrefix="0" xfId="0">
      <alignment horizontal="right" vertical="center"/>
    </xf>
    <xf numFmtId="49" fontId="6" fillId="4" borderId="6" applyAlignment="1" pivotButton="0" quotePrefix="0" xfId="0">
      <alignment horizontal="left" vertical="center"/>
    </xf>
    <xf numFmtId="0" fontId="5" fillId="0" borderId="3" applyAlignment="1" pivotButton="0" quotePrefix="0" xfId="0">
      <alignment horizontal="left" vertical="center" wrapText="1" indent="1"/>
    </xf>
    <xf numFmtId="3" fontId="9" fillId="4" borderId="6" applyAlignment="1" pivotButton="0" quotePrefix="0" xfId="0">
      <alignment horizontal="right" vertical="center"/>
    </xf>
    <xf numFmtId="0" fontId="10" fillId="4" borderId="7" applyAlignment="1" pivotButton="0" quotePrefix="0" xfId="0">
      <alignment horizontal="center" vertical="center"/>
    </xf>
    <xf numFmtId="164" fontId="11" fillId="4" borderId="8" applyAlignment="1" pivotButton="0" quotePrefix="0" xfId="0">
      <alignment horizontal="center" vertical="center"/>
    </xf>
    <xf numFmtId="3" fontId="11" fillId="4" borderId="8" applyAlignment="1" pivotButton="0" quotePrefix="0" xfId="0">
      <alignment horizontal="center" vertical="center"/>
    </xf>
    <xf numFmtId="164" fontId="12" fillId="4" borderId="8" applyAlignment="1" pivotButton="0" quotePrefix="0" xfId="0">
      <alignment horizontal="center" vertical="center"/>
    </xf>
    <xf numFmtId="0" fontId="13" fillId="5" borderId="0" applyAlignment="1" pivotButton="0" quotePrefix="0" xfId="0">
      <alignment horizontal="left" vertical="center"/>
    </xf>
    <xf numFmtId="0" fontId="14" fillId="0" borderId="0" applyAlignment="1" pivotButton="0" quotePrefix="0" xfId="0">
      <alignment horizontal="left" vertical="center"/>
    </xf>
    <xf numFmtId="0" fontId="2" fillId="0" borderId="0" applyAlignment="1" pivotButton="0" quotePrefix="0" xfId="0">
      <alignment horizontal="left" vertical="top" wrapText="1"/>
    </xf>
    <xf numFmtId="0" fontId="15" fillId="0" borderId="0" applyAlignment="1" pivotButton="0" quotePrefix="0" xfId="0">
      <alignment horizontal="left" vertical="center"/>
    </xf>
    <xf numFmtId="0" fontId="16" fillId="6" borderId="0" applyAlignment="1" pivotButton="0" quotePrefix="0" xfId="0">
      <alignment horizontal="left" vertical="top" wrapText="1"/>
    </xf>
    <xf numFmtId="0" fontId="17" fillId="2" borderId="0" applyAlignment="1" pivotButton="0" quotePrefix="0" xfId="0">
      <alignment horizontal="left" vertical="center"/>
    </xf>
    <xf numFmtId="0" fontId="18" fillId="4" borderId="0" applyAlignment="1" pivotButton="0" quotePrefix="0" xfId="0">
      <alignment horizontal="left" vertical="center"/>
    </xf>
    <xf numFmtId="0" fontId="19" fillId="7" borderId="0" applyAlignment="1" pivotButton="0" quotePrefix="0" xfId="0">
      <alignment horizontal="lef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De dónde sale tu cifra, tramo a tramo</a:t>
            </a:r>
          </a:p>
        </rich>
      </tx>
    </title>
    <plotArea>
      <barChart>
        <barDir val="bar"/>
        <grouping val="clustered"/>
        <ser>
          <idx val="0"/>
          <order val="0"/>
          <tx>
            <strRef>
              <f>'Plantilla'!D14</f>
            </strRef>
          </tx>
          <spPr>
            <a:ln xmlns:a="http://schemas.openxmlformats.org/drawingml/2006/main">
              <a:prstDash val="solid"/>
            </a:ln>
          </spPr>
          <cat>
            <numRef>
              <f>'Plantilla'!$C$15:$C$17</f>
            </numRef>
          </cat>
          <val>
            <numRef>
              <f>'Plantilla'!$D$15:$D$17</f>
            </numRef>
          </val>
        </ser>
        <dLbls>
          <showLegendKey val="0"/>
          <showVal val="1"/>
          <showCatName val="0"/>
          <showSerName val="0"/>
          <showPercent val="0"/>
          <showBubbleSize val="0"/>
        </dLbls>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De dónde sale tu cifra, tramo a tramo</a:t>
            </a:r>
          </a:p>
        </rich>
      </tx>
    </title>
    <plotArea>
      <barChart>
        <barDir val="bar"/>
        <grouping val="clustered"/>
        <ser>
          <idx val="0"/>
          <order val="0"/>
          <tx>
            <strRef>
              <f>'Ejemplo'!D14</f>
            </strRef>
          </tx>
          <spPr>
            <a:ln xmlns:a="http://schemas.openxmlformats.org/drawingml/2006/main">
              <a:prstDash val="solid"/>
            </a:ln>
          </spPr>
          <cat>
            <numRef>
              <f>'Ejemplo'!$C$15:$C$17</f>
            </numRef>
          </cat>
          <val>
            <numRef>
              <f>'Ejemplo'!$D$15:$D$17</f>
            </numRef>
          </val>
        </ser>
        <dLbls>
          <showLegendKey val="0"/>
          <showVal val="1"/>
          <showCatName val="0"/>
          <showSerName val="0"/>
          <showPercent val="0"/>
          <showBubbleSize val="0"/>
        </dLbls>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_rels/drawing2.xml.rels><Relationships xmlns="http://schemas.openxmlformats.org/package/2006/relationships"><Relationship Type="http://schemas.openxmlformats.org/officeDocument/2006/relationships/chart" Target="/xl/charts/chart2.xml" Id="rId1"/></Relationships>
</file>

<file path=xl/drawings/drawing1.xml><?xml version="1.0" encoding="utf-8"?>
<wsDr xmlns="http://schemas.openxmlformats.org/drawingml/2006/spreadsheetDrawing">
  <oneCellAnchor>
    <from>
      <col>1</col>
      <colOff>0</colOff>
      <row>28</row>
      <rowOff>0</rowOff>
    </from>
    <ext cx="7200000" cy="21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2.xml><?xml version="1.0" encoding="utf-8"?>
<wsDr xmlns="http://schemas.openxmlformats.org/drawingml/2006/spreadsheetDrawing">
  <oneCellAnchor>
    <from>
      <col>1</col>
      <colOff>0</colOff>
      <row>28</row>
      <rowOff>0</rowOff>
    </from>
    <ext cx="7200000" cy="21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tabColor rgb="0012284F"/>
    <outlinePr summaryBelow="1" summaryRight="1"/>
    <pageSetUpPr fitToPage="1"/>
  </sheetPr>
  <dimension ref="A1:F27"/>
  <sheetViews>
    <sheetView showGridLines="0" tabSelected="1" zoomScale="100" workbookViewId="0">
      <pane ySplit="7" topLeftCell="A8" activePane="bottomLeft" state="frozen"/>
      <selection pane="bottomLeft" activeCell="B2" sqref="B2"/>
    </sheetView>
  </sheetViews>
  <sheetFormatPr baseColWidth="8" defaultRowHeight="15"/>
  <cols>
    <col width="2.2" customWidth="1" min="1" max="1"/>
    <col width="32" customWidth="1" min="2" max="2"/>
    <col width="32" customWidth="1" min="3" max="3"/>
    <col width="14" customWidth="1" min="4" max="4"/>
    <col width="14" customWidth="1" min="5" max="5"/>
    <col width="24" customWidth="1" min="6" max="6"/>
  </cols>
  <sheetData>
    <row r="1" ht="8" customHeight="1"/>
    <row r="2" ht="26" customHeight="1">
      <c r="B2" s="1" t="inlineStr">
        <is>
          <t>Tu cifra, antes de entrar</t>
        </is>
      </c>
    </row>
    <row r="3" ht="17" customHeight="1">
      <c r="B3" s="2" t="inlineStr">
        <is>
          <t>El número que vas a decir, los tramos en los que se desmonta por si te lo piden y la frase exacta con la que lo vas a soltar. Escrito antes de la reunión, no dentro de ella.</t>
        </is>
      </c>
    </row>
    <row r="4" ht="20" customHeight="1">
      <c r="B4" s="3" t="inlineStr">
        <is>
          <t xml:space="preserve">   Escribes tú en las celdas azules.   ·   Lo gris lo calcula la hoja sola.   ·   Capítulo 27 · plantilla 27.1 de 44   ·   El detalle, en la hoja «Cómo se usa».</t>
        </is>
      </c>
    </row>
    <row r="5" ht="10" customHeight="1"/>
    <row r="7" ht="34" customHeight="1">
      <c r="B7" s="4" t="inlineStr">
        <is>
          <t>Antes de entrar</t>
        </is>
      </c>
      <c r="C7" s="4" t="inlineStr">
        <is>
          <t>Escríbelo aquí</t>
        </is>
      </c>
      <c r="D7" s="5" t="inlineStr">
        <is>
          <t>Euros</t>
        </is>
      </c>
      <c r="E7" s="5" t="inlineStr">
        <is>
          <t>Quién lo
dice</t>
        </is>
      </c>
      <c r="F7" s="4" t="inlineStr">
        <is>
          <t>Lo que dice la hoja</t>
        </is>
      </c>
    </row>
    <row r="8" ht="28" customHeight="1">
      <c r="B8" s="6" t="inlineStr">
        <is>
          <t>El cliente y la reunión</t>
        </is>
      </c>
      <c r="C8" s="7" t="n"/>
    </row>
    <row r="9" ht="35" customHeight="1">
      <c r="B9" s="8" t="inlineStr">
        <is>
          <t>La cifra que vas a decir, entera</t>
        </is>
      </c>
      <c r="C9" s="9" t="n"/>
      <c r="D9" s="10" t="n"/>
    </row>
    <row r="10" ht="28" customHeight="1">
      <c r="B10" s="6" t="inlineStr">
        <is>
          <t>¿Quién va a decir el primer número?</t>
        </is>
      </c>
      <c r="E10" s="11" t="n"/>
      <c r="F10" s="12">
        <f>IF(E10="","",IF(E10="Él","Rellenar el hueco que deja otro no es negociar","Tu cifra va delante"))</f>
        <v/>
      </c>
    </row>
    <row r="11" ht="30" customHeight="1">
      <c r="B11" s="6" t="inlineStr">
        <is>
          <t>¿Piensas preguntarle qué presupuesto maneja?</t>
        </is>
      </c>
      <c r="E11" s="11" t="n"/>
      <c r="F11" s="12">
        <f>IF(E11="","",IF(E11="Sí","Todo lo que digas después pasará por debajo de esa cifra","Bien: el primer número lo pones tú"))</f>
        <v/>
      </c>
    </row>
    <row r="13" ht="24" customHeight="1">
      <c r="B13" s="13" t="inlineStr">
        <is>
          <t>LOS TRAMOS EN LOS QUE SE DESMONTA, POR SI TE LO PIDEN</t>
        </is>
      </c>
    </row>
    <row r="14" ht="34" customHeight="1">
      <c r="B14" s="4" t="inlineStr">
        <is>
          <t>El tramo</t>
        </is>
      </c>
      <c r="C14" s="4" t="inlineStr">
        <is>
          <t>Qué es, dicho en cristiano</t>
        </is>
      </c>
      <c r="D14" s="5" t="inlineStr">
        <is>
          <t>Euros</t>
        </is>
      </c>
      <c r="E14" s="5" t="inlineStr">
        <is>
          <t>Peso sobre
el total</t>
        </is>
      </c>
      <c r="F14" s="4" t="inlineStr">
        <is>
          <t>Lo que dice la hoja</t>
        </is>
      </c>
    </row>
    <row r="15" ht="30" customHeight="1">
      <c r="B15" s="6" t="inlineStr">
        <is>
          <t>Tramo 1</t>
        </is>
      </c>
      <c r="C15" s="7" t="n"/>
      <c r="D15" s="14" t="n"/>
      <c r="E15" s="15">
        <f>IF(OR(D15="",D18="",D18=0),"",D15/D18*100)</f>
        <v/>
      </c>
    </row>
    <row r="16" ht="30" customHeight="1">
      <c r="B16" s="6" t="inlineStr">
        <is>
          <t>Tramo 2</t>
        </is>
      </c>
      <c r="C16" s="7" t="n"/>
      <c r="D16" s="14" t="n"/>
      <c r="E16" s="15">
        <f>IF(OR(D16="",D18="",D18=0),"",D16/D18*100)</f>
        <v/>
      </c>
    </row>
    <row r="17" ht="30" customHeight="1">
      <c r="B17" s="6" t="inlineStr">
        <is>
          <t>Tramo 3</t>
        </is>
      </c>
      <c r="C17" s="7" t="n"/>
      <c r="D17" s="14" t="n"/>
      <c r="E17" s="15">
        <f>IF(OR(D17="",D18="",D18=0),"",D17/D18*100)</f>
        <v/>
      </c>
    </row>
    <row r="18" ht="26" customHeight="1">
      <c r="B18" s="16" t="inlineStr">
        <is>
          <t>Lo que suman tus tramos</t>
        </is>
      </c>
      <c r="D18" s="17">
        <f>IF(COUNT(D15:D17)=0,"",SUM(D15:D17))</f>
        <v/>
      </c>
      <c r="F18" s="18">
        <f>IF(OR(D18="",D9=""),"",IF(D18=D9,"Tus tramos explican tu cifra entera","Tus tramos no suman tu cifra: falta explicar la diferencia"))</f>
        <v/>
      </c>
    </row>
    <row r="20" ht="24" customHeight="1">
      <c r="B20" s="13" t="inlineStr">
        <is>
          <t>LA FRASE EXACTA, ESCRITA ANTES DE ENTRAR</t>
        </is>
      </c>
    </row>
    <row r="21" ht="32" customHeight="1">
      <c r="B21" s="4" t="inlineStr">
        <is>
          <t>La frase y lo que lleva dentro</t>
        </is>
      </c>
      <c r="C21" s="4" t="inlineStr">
        <is>
          <t>Escríbela entera</t>
        </is>
      </c>
      <c r="D21" s="5" t="inlineStr">
        <is>
          <t>Palabras</t>
        </is>
      </c>
      <c r="E21" s="5" t="inlineStr">
        <is>
          <t>¿Lo has
hecho?</t>
        </is>
      </c>
      <c r="F21" s="4" t="inlineStr">
        <is>
          <t>Lo que dice la hoja</t>
        </is>
      </c>
    </row>
    <row r="22" ht="35" customHeight="1">
      <c r="B22" s="19" t="inlineStr">
        <is>
          <t>La frase con la que la vas a soltar</t>
        </is>
      </c>
      <c r="C22" s="7" t="n"/>
      <c r="D22" s="20">
        <f>IF(C22="","",LEN(TRIM(C22))-LEN(SUBSTITUTE(TRIM(C22)," ",""))+1)</f>
        <v/>
      </c>
      <c r="F22" s="12">
        <f>IF(C22="","",IF(RIGHT(TRIM(C22),1)&lt;&gt;".","No termina en punto: la coma invita a seguir","Escrita y terminada"))</f>
        <v/>
      </c>
    </row>
    <row r="23" ht="35" customHeight="1">
      <c r="B23" s="19" t="inlineStr">
        <is>
          <t>¿Le das salida en la misma frase?   ·   «si está fuera de sitio, dímelo ahora»</t>
        </is>
      </c>
      <c r="E23" s="11" t="n"/>
      <c r="F23" s="12">
        <f>IF(E23="","",IF(E23="Sí","El que se queda, se queda de verdad","Sin salida tu cifra no filtra: solo aprieta"))</f>
        <v/>
      </c>
    </row>
    <row r="24" ht="30" customHeight="1">
      <c r="B24" s="6" t="inlineStr">
        <is>
          <t>¿Vas a sostener esa cifra si te la discuten?</t>
        </is>
      </c>
      <c r="E24" s="11" t="n"/>
      <c r="F24" s="12">
        <f>IF(E24="","",IF(E24="No","Una cifra que no defiendes no ancla nada","Lo que ancla es el compromiso"))</f>
        <v/>
      </c>
    </row>
    <row r="26" ht="15" customHeight="1">
      <c r="B26" s="21" t="inlineStr">
        <is>
          <t>TU CIFRA, ENTERA</t>
        </is>
      </c>
      <c r="C26" s="21" t="inlineStr">
        <is>
          <t>TRAMOS ESCRITOS</t>
        </is>
      </c>
      <c r="D26" s="21" t="inlineStr">
        <is>
          <t>LO QUE TUS TRAMOS NO EXPLICAN</t>
        </is>
      </c>
      <c r="F26" s="21" t="inlineStr">
        <is>
          <t>PALABRAS DE LA FRASE</t>
        </is>
      </c>
    </row>
    <row r="27" ht="30" customHeight="1">
      <c r="B27" s="22">
        <f>IF(D9="","",D9)</f>
        <v/>
      </c>
      <c r="C27" s="23">
        <f>IF(COUNT(D15:D17)=0,"",COUNT(D15:D17))</f>
        <v/>
      </c>
      <c r="D27" s="24">
        <f>IF(OR(D18="",D9=""),"",D9-D18)</f>
        <v/>
      </c>
      <c r="F27" s="23">
        <f>IF(D22="","",D22)</f>
        <v/>
      </c>
    </row>
  </sheetData>
  <sheetProtection selectLockedCells="0" selectUnlockedCells="0" sheet="1" objects="0" insertRows="1" insertHyperlinks="1" autoFilter="1" scenarios="0" formatColumns="1" deleteColumns="1" insertColumns="1" pivotTables="1" deleteRows="1" formatCells="1" formatRows="1" sort="1"/>
  <mergeCells count="9">
    <mergeCell ref="B4:F4"/>
    <mergeCell ref="F27"/>
    <mergeCell ref="B26"/>
    <mergeCell ref="F26"/>
    <mergeCell ref="C26"/>
    <mergeCell ref="D27:E27"/>
    <mergeCell ref="D26:E26"/>
    <mergeCell ref="C27"/>
    <mergeCell ref="B27"/>
  </mergeCells>
  <dataValidations count="4">
    <dataValidation sqref="E10" showDropDown="0" showInputMessage="1" showErrorMessage="0" allowBlank="1" errorTitle="Valor no válido" error="Elige un valor de la lista." promptTitle="Qué escribir aquí" prompt="El que pone la primera cifra cierra mejor, y mejor cuanto más ambiciosa. Esperar no es prudencia." type="list">
      <formula1>"Yo,Él"</formula1>
    </dataValidation>
    <dataValidation sqref="E11" showDropDown="0" showInputMessage="1" showErrorMessage="0" allowBlank="1" errorTitle="Valor no válido" error="Elige un valor de la lista." promptTitle="Qué escribir aquí" prompt="Preguntar «¿qué presupuesto manejáis?» es pedirle que ancle él. Su cifra se pregunta después de decir la tuya, no antes." type="list">
      <formula1>"Sí,No"</formula1>
    </dataValidation>
    <dataValidation sqref="E23" showDropDown="0" showInputMessage="1" showErrorMessage="0" allowBlank="1" errorTitle="Valor no válido" error="Elige un valor de la lista." promptTitle="Qué escribir aquí" prompt="Darle permiso para irse convierte tu número en un filtro el primer día." type="list">
      <formula1>"Sí,No"</formula1>
    </dataValidation>
    <dataValidation sqref="E24" showDropDown="0" showInputMessage="1" showErrorMessage="0" allowBlank="1" errorTitle="Valor no válido" error="Elige un valor de la lista." promptTitle="Qué escribir aquí" prompt="Lo que ancla es el compromiso, no el número. Una cifra que no vas a defender solo avisa de que hay sitio más abajo." type="list">
      <formula1>"Sí,No"</formula1>
    </dataValidation>
  </dataValidations>
  <printOptions horizontalCentered="1"/>
  <pageMargins left="0.75" right="0.75" top="1" bottom="1" header="0.5" footer="0.5"/>
  <pageSetup orientation="landscape" fitToWidth="1"/>
  <drawing xmlns:r="http://schemas.openxmlformats.org/officeDocument/2006/relationships" r:id="rId1"/>
</worksheet>
</file>

<file path=xl/worksheets/sheet2.xml><?xml version="1.0" encoding="utf-8"?>
<worksheet xmlns="http://schemas.openxmlformats.org/spreadsheetml/2006/main">
  <sheetPr>
    <tabColor rgb="001B6349"/>
    <outlinePr summaryBelow="1" summaryRight="1"/>
    <pageSetUpPr fitToPage="1"/>
  </sheetPr>
  <dimension ref="A1:F27"/>
  <sheetViews>
    <sheetView showGridLines="0" tabSelected="0" zoomScale="100" workbookViewId="0">
      <pane ySplit="7" topLeftCell="A8" activePane="bottomLeft" state="frozen"/>
      <selection pane="bottomLeft" activeCell="B2" sqref="B2"/>
    </sheetView>
  </sheetViews>
  <sheetFormatPr baseColWidth="8" defaultRowHeight="15"/>
  <cols>
    <col width="2.2" customWidth="1" min="1" max="1"/>
    <col width="32" customWidth="1" min="2" max="2"/>
    <col width="32" customWidth="1" min="3" max="3"/>
    <col width="14" customWidth="1" min="4" max="4"/>
    <col width="14" customWidth="1" min="5" max="5"/>
    <col width="24" customWidth="1" min="6" max="6"/>
  </cols>
  <sheetData>
    <row r="1" ht="8" customHeight="1"/>
    <row r="2" ht="26" customHeight="1">
      <c r="B2" s="1" t="inlineStr">
        <is>
          <t>Tu cifra, antes de entrar</t>
        </is>
      </c>
    </row>
    <row r="3" ht="17" customHeight="1">
      <c r="B3" s="2" t="inlineStr">
        <is>
          <t>El número que vas a decir, los tramos en los que se desmonta por si te lo piden y la frase exacta con la que lo vas a soltar. Escrito antes de la reunión, no dentro de ella.</t>
        </is>
      </c>
    </row>
    <row r="4" ht="20" customHeight="1">
      <c r="B4" s="25" t="inlineStr">
        <is>
          <t xml:space="preserve">   EJEMPLO RESUELTO   ·   Los números son los del libro. Para trabajar con los tuyos, usa la hoja «Plantilla».</t>
        </is>
      </c>
    </row>
    <row r="5" ht="10" customHeight="1"/>
    <row r="7" ht="34" customHeight="1">
      <c r="B7" s="4" t="inlineStr">
        <is>
          <t>Antes de entrar</t>
        </is>
      </c>
      <c r="C7" s="4" t="inlineStr">
        <is>
          <t>Escríbelo aquí</t>
        </is>
      </c>
      <c r="D7" s="5" t="inlineStr">
        <is>
          <t>Euros</t>
        </is>
      </c>
      <c r="E7" s="5" t="inlineStr">
        <is>
          <t>Quién lo
dice</t>
        </is>
      </c>
      <c r="F7" s="4" t="inlineStr">
        <is>
          <t>Lo que dice la hoja</t>
        </is>
      </c>
    </row>
    <row r="8" ht="28" customHeight="1">
      <c r="B8" s="6" t="inlineStr">
        <is>
          <t>El cliente y la reunión</t>
        </is>
      </c>
      <c r="C8" s="7" t="inlineStr">
        <is>
          <t>Control de accesos, reunión del jueves</t>
        </is>
      </c>
    </row>
    <row r="9" ht="35" customHeight="1">
      <c r="B9" s="8" t="inlineStr">
        <is>
          <t>La cifra que vas a decir, entera</t>
        </is>
      </c>
      <c r="C9" s="9" t="inlineStr">
        <is>
          <t>Instalado y en marcha, con el IVA aparte</t>
        </is>
      </c>
      <c r="D9" s="10" t="n">
        <v>4180</v>
      </c>
    </row>
    <row r="10" ht="28" customHeight="1">
      <c r="B10" s="6" t="inlineStr">
        <is>
          <t>¿Quién va a decir el primer número?</t>
        </is>
      </c>
      <c r="E10" s="11" t="inlineStr">
        <is>
          <t>Yo</t>
        </is>
      </c>
      <c r="F10" s="12">
        <f>IF(E10="","",IF(E10="Él","Rellenar el hueco que deja otro no es negociar","Tu cifra va delante"))</f>
        <v/>
      </c>
    </row>
    <row r="11" ht="30" customHeight="1">
      <c r="B11" s="6" t="inlineStr">
        <is>
          <t>¿Piensas preguntarle qué presupuesto maneja?</t>
        </is>
      </c>
      <c r="E11" s="11" t="inlineStr">
        <is>
          <t>No</t>
        </is>
      </c>
      <c r="F11" s="12">
        <f>IF(E11="","",IF(E11="Sí","Todo lo que digas después pasará por debajo de esa cifra","Bien: el primer número lo pones tú"))</f>
        <v/>
      </c>
    </row>
    <row r="13" ht="24" customHeight="1">
      <c r="B13" s="13" t="inlineStr">
        <is>
          <t>LOS TRAMOS EN LOS QUE SE DESMONTA, POR SI TE LO PIDEN</t>
        </is>
      </c>
    </row>
    <row r="14" ht="34" customHeight="1">
      <c r="B14" s="4" t="inlineStr">
        <is>
          <t>El tramo</t>
        </is>
      </c>
      <c r="C14" s="4" t="inlineStr">
        <is>
          <t>Qué es, dicho en cristiano</t>
        </is>
      </c>
      <c r="D14" s="5" t="inlineStr">
        <is>
          <t>Euros</t>
        </is>
      </c>
      <c r="E14" s="5" t="inlineStr">
        <is>
          <t>Peso sobre
el total</t>
        </is>
      </c>
      <c r="F14" s="4" t="inlineStr">
        <is>
          <t>Lo que dice la hoja</t>
        </is>
      </c>
    </row>
    <row r="15" ht="30" customHeight="1">
      <c r="B15" s="6" t="inlineStr">
        <is>
          <t>Tramo 1</t>
        </is>
      </c>
      <c r="C15" s="7" t="inlineStr">
        <is>
          <t>El equipo y el material</t>
        </is>
      </c>
      <c r="D15" s="14" t="n">
        <v>2400</v>
      </c>
      <c r="E15" s="15">
        <f>IF(OR(D15="",D18="",D18=0),"",D15/D18*100)</f>
        <v/>
      </c>
    </row>
    <row r="16" ht="30" customHeight="1">
      <c r="B16" s="6" t="inlineStr">
        <is>
          <t>Tramo 2</t>
        </is>
      </c>
      <c r="C16" s="7" t="inlineStr">
        <is>
          <t>La instalación, dos días de trabajo</t>
        </is>
      </c>
      <c r="D16" s="14" t="n">
        <v>1280</v>
      </c>
      <c r="E16" s="15">
        <f>IF(OR(D16="",D18="",D18=0),"",D16/D18*100)</f>
        <v/>
      </c>
    </row>
    <row r="17" ht="30" customHeight="1">
      <c r="B17" s="6" t="inlineStr">
        <is>
          <t>Tramo 3</t>
        </is>
      </c>
      <c r="C17" s="7" t="inlineStr">
        <is>
          <t>La puesta en marcha y dejarlo andando</t>
        </is>
      </c>
      <c r="D17" s="14" t="n">
        <v>500</v>
      </c>
      <c r="E17" s="15">
        <f>IF(OR(D17="",D18="",D18=0),"",D17/D18*100)</f>
        <v/>
      </c>
    </row>
    <row r="18" ht="26" customHeight="1">
      <c r="B18" s="16" t="inlineStr">
        <is>
          <t>Lo que suman tus tramos</t>
        </is>
      </c>
      <c r="D18" s="17">
        <f>IF(COUNT(D15:D17)=0,"",SUM(D15:D17))</f>
        <v/>
      </c>
      <c r="F18" s="18">
        <f>IF(OR(D18="",D9=""),"",IF(D18=D9,"Tus tramos explican tu cifra entera","Tus tramos no suman tu cifra: falta explicar la diferencia"))</f>
        <v/>
      </c>
    </row>
    <row r="20" ht="24" customHeight="1">
      <c r="B20" s="13" t="inlineStr">
        <is>
          <t>LA FRASE EXACTA, ESCRITA ANTES DE ENTRAR</t>
        </is>
      </c>
    </row>
    <row r="21" ht="32" customHeight="1">
      <c r="B21" s="4" t="inlineStr">
        <is>
          <t>La frase y lo que lleva dentro</t>
        </is>
      </c>
      <c r="C21" s="4" t="inlineStr">
        <is>
          <t>Escríbela entera</t>
        </is>
      </c>
      <c r="D21" s="5" t="inlineStr">
        <is>
          <t>Palabras</t>
        </is>
      </c>
      <c r="E21" s="5" t="inlineStr">
        <is>
          <t>¿Lo has
hecho?</t>
        </is>
      </c>
      <c r="F21" s="4" t="inlineStr">
        <is>
          <t>Lo que dice la hoja</t>
        </is>
      </c>
    </row>
    <row r="22" ht="35" customHeight="1">
      <c r="B22" s="19" t="inlineStr">
        <is>
          <t>La frase con la que la vas a soltar</t>
        </is>
      </c>
      <c r="C22" s="7" t="inlineStr">
        <is>
          <t>Son 4.180 €, y te enseño de dónde sale cada tramo si quieres.</t>
        </is>
      </c>
      <c r="D22" s="20">
        <f>IF(C22="","",LEN(TRIM(C22))-LEN(SUBSTITUTE(TRIM(C22)," ",""))+1)</f>
        <v/>
      </c>
      <c r="F22" s="12">
        <f>IF(C22="","",IF(RIGHT(TRIM(C22),1)&lt;&gt;".","No termina en punto: la coma invita a seguir","Escrita y terminada"))</f>
        <v/>
      </c>
    </row>
    <row r="23" ht="35" customHeight="1">
      <c r="B23" s="19" t="inlineStr">
        <is>
          <t>¿Le das salida en la misma frase?   ·   «si está fuera de sitio, dímelo ahora»</t>
        </is>
      </c>
      <c r="E23" s="11" t="inlineStr">
        <is>
          <t>Sí</t>
        </is>
      </c>
      <c r="F23" s="12">
        <f>IF(E23="","",IF(E23="Sí","El que se queda, se queda de verdad","Sin salida tu cifra no filtra: solo aprieta"))</f>
        <v/>
      </c>
    </row>
    <row r="24" ht="30" customHeight="1">
      <c r="B24" s="6" t="inlineStr">
        <is>
          <t>¿Vas a sostener esa cifra si te la discuten?</t>
        </is>
      </c>
      <c r="E24" s="11" t="inlineStr">
        <is>
          <t>Sí</t>
        </is>
      </c>
      <c r="F24" s="12">
        <f>IF(E24="","",IF(E24="No","Una cifra que no defiendes no ancla nada","Lo que ancla es el compromiso"))</f>
        <v/>
      </c>
    </row>
    <row r="26" ht="15" customHeight="1">
      <c r="B26" s="21" t="inlineStr">
        <is>
          <t>TU CIFRA, ENTERA</t>
        </is>
      </c>
      <c r="C26" s="21" t="inlineStr">
        <is>
          <t>TRAMOS ESCRITOS</t>
        </is>
      </c>
      <c r="D26" s="21" t="inlineStr">
        <is>
          <t>LO QUE TUS TRAMOS NO EXPLICAN</t>
        </is>
      </c>
      <c r="F26" s="21" t="inlineStr">
        <is>
          <t>PALABRAS DE LA FRASE</t>
        </is>
      </c>
    </row>
    <row r="27" ht="30" customHeight="1">
      <c r="B27" s="22">
        <f>IF(D9="","",D9)</f>
        <v/>
      </c>
      <c r="C27" s="23">
        <f>IF(COUNT(D15:D17)=0,"",COUNT(D15:D17))</f>
        <v/>
      </c>
      <c r="D27" s="24">
        <f>IF(OR(D18="",D9=""),"",D9-D18)</f>
        <v/>
      </c>
      <c r="F27" s="23">
        <f>IF(D22="","",D22)</f>
        <v/>
      </c>
    </row>
  </sheetData>
  <sheetProtection selectLockedCells="0" selectUnlockedCells="0" sheet="1" objects="0" insertRows="1" insertHyperlinks="1" autoFilter="1" scenarios="0" formatColumns="1" deleteColumns="1" insertColumns="1" pivotTables="1" deleteRows="1" formatCells="1" formatRows="1" sort="1"/>
  <mergeCells count="9">
    <mergeCell ref="B4:F4"/>
    <mergeCell ref="F27"/>
    <mergeCell ref="B26"/>
    <mergeCell ref="F26"/>
    <mergeCell ref="C26"/>
    <mergeCell ref="D27:E27"/>
    <mergeCell ref="D26:E26"/>
    <mergeCell ref="C27"/>
    <mergeCell ref="B27"/>
  </mergeCells>
  <dataValidations count="4">
    <dataValidation sqref="E10" showDropDown="0" showInputMessage="1" showErrorMessage="0" allowBlank="1" errorTitle="Valor no válido" error="Elige un valor de la lista." promptTitle="Qué escribir aquí" prompt="El que pone la primera cifra cierra mejor, y mejor cuanto más ambiciosa. Esperar no es prudencia." type="list">
      <formula1>"Yo,Él"</formula1>
    </dataValidation>
    <dataValidation sqref="E11" showDropDown="0" showInputMessage="1" showErrorMessage="0" allowBlank="1" errorTitle="Valor no válido" error="Elige un valor de la lista." promptTitle="Qué escribir aquí" prompt="Preguntar «¿qué presupuesto manejáis?» es pedirle que ancle él. Su cifra se pregunta después de decir la tuya, no antes." type="list">
      <formula1>"Sí,No"</formula1>
    </dataValidation>
    <dataValidation sqref="E23" showDropDown="0" showInputMessage="1" showErrorMessage="0" allowBlank="1" errorTitle="Valor no válido" error="Elige un valor de la lista." promptTitle="Qué escribir aquí" prompt="Darle permiso para irse convierte tu número en un filtro el primer día." type="list">
      <formula1>"Sí,No"</formula1>
    </dataValidation>
    <dataValidation sqref="E24" showDropDown="0" showInputMessage="1" showErrorMessage="0" allowBlank="1" errorTitle="Valor no válido" error="Elige un valor de la lista." promptTitle="Qué escribir aquí" prompt="Lo que ancla es el compromiso, no el número. Una cifra que no vas a defender solo avisa de que hay sitio más abajo." type="list">
      <formula1>"Sí,No"</formula1>
    </dataValidation>
  </dataValidations>
  <printOptions horizontalCentered="1"/>
  <pageMargins left="0.75" right="0.75" top="1" bottom="1" header="0.5" footer="0.5"/>
  <pageSetup orientation="landscape" fitToWidth="1"/>
  <drawing xmlns:r="http://schemas.openxmlformats.org/officeDocument/2006/relationships" r:id="rId1"/>
</worksheet>
</file>

<file path=xl/worksheets/sheet3.xml><?xml version="1.0" encoding="utf-8"?>
<worksheet xmlns="http://schemas.openxmlformats.org/spreadsheetml/2006/main">
  <sheetPr>
    <tabColor rgb="0078808F"/>
    <outlinePr summaryBelow="1" summaryRight="1"/>
    <pageSetUpPr/>
  </sheetPr>
  <dimension ref="B2:C33"/>
  <sheetViews>
    <sheetView showGridLines="0" tabSelected="0" workbookViewId="0">
      <selection activeCell="A1" sqref="A1"/>
    </sheetView>
  </sheetViews>
  <sheetFormatPr baseColWidth="8" defaultRowHeight="15"/>
  <cols>
    <col width="2.2" customWidth="1" min="1" max="1"/>
    <col width="46" customWidth="1" min="2" max="2"/>
    <col width="46" customWidth="1" min="3" max="3"/>
  </cols>
  <sheetData>
    <row r="2" ht="26" customHeight="1">
      <c r="B2" s="1" t="inlineStr">
        <is>
          <t>Tu cifra, antes de entrar</t>
        </is>
      </c>
    </row>
    <row r="3">
      <c r="B3" s="26" t="inlineStr">
        <is>
          <t>Capítulo 27 · plantilla 27.1 de 44 · «Vende. Lo demás es cuento.»</t>
        </is>
      </c>
    </row>
    <row r="5" ht="24" customHeight="1">
      <c r="B5" s="13" t="inlineStr">
        <is>
          <t>PARA QUÉ SIRVE</t>
        </is>
      </c>
    </row>
    <row r="6" ht="60" customHeight="1">
      <c r="B6" s="27" t="inlineStr">
        <is>
          <t>Para entrar a una reunión con tu número escrito, no pensado. El que pone la primera cifra cierra mejor, y cuanto más ambiciosa es esa cifra, mejor sale el acuerdo. Pero lo que ancla no es el número: es el compromiso. Por eso esta hoja te pide tres cosas a la vez: la cifra, los tramos con los que la puedes desmontar delante y la frase exacta con la que la vas a soltar.</t>
        </is>
      </c>
    </row>
    <row r="8" ht="24" customHeight="1">
      <c r="B8" s="13" t="inlineStr">
        <is>
          <t>QUÉ NECESITAS TENER A MANO</t>
        </is>
      </c>
    </row>
    <row r="9" ht="16" customHeight="1">
      <c r="B9" s="27" t="inlineStr">
        <is>
          <t>El cliente y la reunión concreta. Esta hoja se rellena una por operación, no una por año.</t>
        </is>
      </c>
    </row>
    <row r="10" ht="30" customHeight="1">
      <c r="B10" s="27" t="inlineStr">
        <is>
          <t>Tu cifra entera, con su unidad. Si todavía no la tienes, entonces lo que llevas es una horquilla y esa se prepara en la plantilla del capítulo 25.</t>
        </is>
      </c>
    </row>
    <row r="11" ht="30" customHeight="1">
      <c r="B11" s="27" t="inlineStr">
        <is>
          <t>El desglose de lo que te cuesta a ti hacer eso: equipo, jornadas, puesta en marcha. De ahí salen los tramos.</t>
        </is>
      </c>
    </row>
    <row r="12" ht="16" customHeight="1">
      <c r="B12" s="27" t="inlineStr">
        <is>
          <t>Cinco minutos antes de entrar. No es una hoja para rellenar en la sala.</t>
        </is>
      </c>
    </row>
    <row r="14" ht="24" customHeight="1">
      <c r="B14" s="13" t="inlineStr">
        <is>
          <t>CÓMO SE RELLENA</t>
        </is>
      </c>
    </row>
    <row r="15" ht="16" customHeight="1">
      <c r="B15" s="27" t="inlineStr">
        <is>
          <t>Escribe el cliente, la reunión y tu cifra entera.</t>
        </is>
      </c>
    </row>
    <row r="16" ht="30" customHeight="1">
      <c r="B16" s="27" t="inlineStr">
        <is>
          <t>Contesta quién va a decir el primer número. Si la respuesta es «él», ya sabes cómo va a acabar la conversación.</t>
        </is>
      </c>
    </row>
    <row r="17" ht="30" customHeight="1">
      <c r="B17" s="27" t="inlineStr">
        <is>
          <t>Parte tu cifra en dos o tres tramos y ponles euros. La hoja suma y te avisa si los tramos no llegan a tu número.</t>
        </is>
      </c>
    </row>
    <row r="18" ht="16" customHeight="1">
      <c r="B18" s="27" t="inlineStr">
        <is>
          <t>Escribe la frase exacta con la que lo vas a decir. Con tu cifra dentro y con salida para él.</t>
        </is>
      </c>
    </row>
    <row r="19" ht="30" customHeight="1">
      <c r="B19" s="27" t="inlineStr">
        <is>
          <t>Marca si vas a sostener esa cifra. Si la respuesta sincera es que no, cámbiala ahora y no dentro de la reunión.</t>
        </is>
      </c>
    </row>
    <row r="21" ht="24" customHeight="1">
      <c r="B21" s="13" t="inlineStr">
        <is>
          <t>QUÉ TE ESTÁ DICIENDO</t>
        </is>
      </c>
    </row>
    <row r="22" ht="30" customHeight="1">
      <c r="B22" s="27" t="inlineStr">
        <is>
          <t>El gráfico. Si un tramo se come casi todo y no lo sabes explicar, ese es el que te van a pedir que quites.</t>
        </is>
      </c>
    </row>
    <row r="23" ht="30" customHeight="1">
      <c r="B23" s="27" t="inlineStr">
        <is>
          <t>Lo que tus tramos no explican. Cualquier hueco es la parte de tu cifra que no vas a saber defender delante.</t>
        </is>
      </c>
    </row>
    <row r="24" ht="30" customHeight="1">
      <c r="B24" s="27" t="inlineStr">
        <is>
          <t>Las dos casillas de abajo: la salida y el compromiso. Sin salida tu número aprieta en vez de filtrar; sin compromiso no ancla nada.</t>
        </is>
      </c>
    </row>
    <row r="25" ht="30" customHeight="1">
      <c r="B25" s="27" t="inlineStr">
        <is>
          <t>La respuesta sobre el presupuesto. Preguntarlo antes de decir tu cifra es regalarle el primer número y llamarlo prudencia.</t>
        </is>
      </c>
    </row>
    <row r="27" ht="24" customHeight="1">
      <c r="B27" s="28" t="inlineStr">
        <is>
          <t>OJO CON ESTO</t>
        </is>
      </c>
    </row>
    <row r="28" ht="75" customHeight="1">
      <c r="B28" s="29" t="inlineStr">
        <is>
          <t>No confundas esto con el truco de colar un número grande para preparar el terreno. Eso se probó en las mismas personas en las que un precio de verdad sí movía las respuestas, y no hizo nada. Y aunque anclar con tu cifra sí funciona, viene con dos peajes que conviene saber: la oferta ambiciosa rompe más negociaciones, y la ventaja casi se desvanece cuando en la mesa hay varios asuntos además del precio, que es exactamente tu caso. Es una buena costumbre, no una palanca.</t>
        </is>
      </c>
    </row>
    <row r="30" ht="24" customHeight="1">
      <c r="B30" s="13" t="inlineStr">
        <is>
          <t>LOS COLORES</t>
        </is>
      </c>
    </row>
    <row r="31" ht="20" customHeight="1">
      <c r="B31" s="30" t="inlineStr">
        <is>
          <t xml:space="preserve">   Azul claro con borde a la izquierda: aquí escribes tú.</t>
        </is>
      </c>
    </row>
    <row r="32" ht="20" customHeight="1">
      <c r="B32" s="31" t="inlineStr">
        <is>
          <t xml:space="preserve">   Gris: lo calcula la hoja sola. No lo toques.</t>
        </is>
      </c>
    </row>
    <row r="33" ht="20" customHeight="1">
      <c r="B33" s="32" t="inlineStr">
        <is>
          <t xml:space="preserve">   Verde, ámbar o rojo: la hoja te está avisando de algo.</t>
        </is>
      </c>
    </row>
  </sheetData>
  <sheetProtection selectLockedCells="0" selectUnlockedCells="0" sheet="1" objects="0" insertRows="1" insertHyperlinks="1" autoFilter="1" scenarios="0" formatColumns="1" deleteColumns="1" insertColumns="1" pivotTables="1" deleteRows="1" formatCells="1" formatRows="1" sort="1"/>
  <mergeCells count="18">
    <mergeCell ref="B6:C6"/>
    <mergeCell ref="B24:C24"/>
    <mergeCell ref="B16:C16"/>
    <mergeCell ref="B15:C15"/>
    <mergeCell ref="B33:C33"/>
    <mergeCell ref="B11:C11"/>
    <mergeCell ref="B25:C25"/>
    <mergeCell ref="B19:C19"/>
    <mergeCell ref="B10:C10"/>
    <mergeCell ref="B28:C28"/>
    <mergeCell ref="B23:C23"/>
    <mergeCell ref="B22:C22"/>
    <mergeCell ref="B32:C32"/>
    <mergeCell ref="B31:C31"/>
    <mergeCell ref="B17:C17"/>
    <mergeCell ref="B9:C9"/>
    <mergeCell ref="B18:C18"/>
    <mergeCell ref="B12:C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2026-09-11T12:11:20Z</dcterms:created>
  <dcterms:modified xmlns:dcterms="http://purl.org/dc/terms/" xmlns:xsi="http://www.w3.org/2001/XMLSchema-instance" xsi:type="dcterms:W3CDTF">2026-09-11T12:11:20Z</dcterms:modified>
</cp:coreProperties>
</file>