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 %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49" fontId="7" fillId="2" borderId="4" applyAlignment="1" applyProtection="1" pivotButton="0" quotePrefix="0" xfId="0">
      <alignment horizontal="center" vertical="center"/>
      <protection locked="0" hidden="0"/>
    </xf>
    <xf numFmtId="49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wrapText="1" indent="1"/>
    </xf>
    <xf numFmtId="3" fontId="9" fillId="4" borderId="5" applyAlignment="1" pivotButton="0" quotePrefix="0" xfId="0">
      <alignment horizontal="right" vertical="center"/>
    </xf>
    <xf numFmtId="3" fontId="8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164" fontId="11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 pegas de este mes, una a una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'Plantilla'!H29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'Plantilla'!$B$30:$B$35</f>
            </numRef>
          </cat>
          <val>
            <numRef>
              <f>'Plantilla'!$H$30:$H$35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 pegas de este mes, una a una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'Ejemplo'!H29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'Ejemplo'!$B$30:$B$35</f>
            </numRef>
          </cat>
          <val>
            <numRef>
              <f>'Ejemplo'!$H$30:$H$35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39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39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38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2" customWidth="1" min="2" max="2"/>
    <col width="16" customWidth="1" min="3" max="3"/>
    <col width="30" customWidth="1" min="4" max="4"/>
    <col width="26" customWidth="1" min="5" max="5"/>
    <col width="22" customWidth="1" min="6" max="6"/>
    <col width="16" customWidth="1" min="7" max="7"/>
    <col width="22" customWidth="1" min="8" max="8"/>
  </cols>
  <sheetData>
    <row r="1" ht="8" customHeight="1"/>
    <row r="2" ht="26" customHeight="1">
      <c r="B2" s="1" t="inlineStr">
        <is>
          <t>Las pegas de este mes</t>
        </is>
      </c>
    </row>
    <row r="3" ht="17" customHeight="1">
      <c r="B3" s="2" t="inlineStr">
        <is>
          <t>Una línea por cada pega que te pongan: la frase tal como la dijeron, qué traía dentro que se pueda comprobar y qué salió cuando preguntaste. Al cabo de un mes verás cuántas eran despedidas y a cuántas les contestaste.</t>
        </is>
      </c>
    </row>
    <row r="4" ht="20" customHeight="1">
      <c r="B4" s="3" t="inlineStr">
        <is>
          <t xml:space="preserve">   Escribes tú en las celdas azules.   ·   Lo gris lo calcula la hoja sola.   ·   Capítulo 31 · plantilla 31.1 de 44   ·   El detalle, en la hoja «Cómo se usa».</t>
        </is>
      </c>
    </row>
    <row r="5" ht="10" customHeight="1"/>
    <row r="7" ht="48" customHeight="1">
      <c r="B7" s="4" t="inlineStr"/>
      <c r="C7" s="5" t="inlineStr">
        <is>
          <t>Cliente</t>
        </is>
      </c>
      <c r="D7" s="5" t="inlineStr">
        <is>
          <t>La frase, tal como la dijeron</t>
        </is>
      </c>
      <c r="E7" s="5" t="inlineStr">
        <is>
          <t>Qué traía dentro
que se pueda comprobar</t>
        </is>
      </c>
      <c r="F7" s="5" t="inlineStr">
        <is>
          <t>Qué salió cuando preguntaste</t>
        </is>
      </c>
      <c r="G7" s="4" t="inlineStr">
        <is>
          <t>Qué hiciste en los tres
segundos siguientes</t>
        </is>
      </c>
      <c r="H7" s="5" t="inlineStr">
        <is>
          <t>Qué era</t>
        </is>
      </c>
    </row>
    <row r="8" ht="32" customHeight="1">
      <c r="B8" s="6" t="inlineStr">
        <is>
          <t>Pega 1</t>
        </is>
      </c>
      <c r="C8" s="7" t="n"/>
      <c r="D8" s="7" t="n"/>
      <c r="E8" s="7" t="n"/>
      <c r="F8" s="7" t="n"/>
      <c r="G8" s="8" t="n"/>
      <c r="H8" s="9">
        <f>IF(D8="","",IF(F8="","Falta qué salió cuando preguntaste",IF(F8="No pregunté","Sin preguntar",IF(F8="Volvió lo mismo con otras palabras","Despedida","De verdad"))))</f>
        <v/>
      </c>
    </row>
    <row r="9" ht="32" customHeight="1">
      <c r="B9" s="6" t="inlineStr">
        <is>
          <t>Pega 2</t>
        </is>
      </c>
      <c r="C9" s="7" t="n"/>
      <c r="D9" s="7" t="n"/>
      <c r="E9" s="7" t="n"/>
      <c r="F9" s="7" t="n"/>
      <c r="G9" s="8" t="n"/>
      <c r="H9" s="9">
        <f>IF(D9="","",IF(F9="","Falta qué salió cuando preguntaste",IF(F9="No pregunté","Sin preguntar",IF(F9="Volvió lo mismo con otras palabras","Despedida","De verdad"))))</f>
        <v/>
      </c>
    </row>
    <row r="10" ht="32" customHeight="1">
      <c r="B10" s="6" t="inlineStr">
        <is>
          <t>Pega 3</t>
        </is>
      </c>
      <c r="C10" s="7" t="n"/>
      <c r="D10" s="7" t="n"/>
      <c r="E10" s="7" t="n"/>
      <c r="F10" s="7" t="n"/>
      <c r="G10" s="8" t="n"/>
      <c r="H10" s="9">
        <f>IF(D10="","",IF(F10="","Falta qué salió cuando preguntaste",IF(F10="No pregunté","Sin preguntar",IF(F10="Volvió lo mismo con otras palabras","Despedida","De verdad"))))</f>
        <v/>
      </c>
    </row>
    <row r="11" ht="32" customHeight="1">
      <c r="B11" s="6" t="inlineStr">
        <is>
          <t>Pega 4</t>
        </is>
      </c>
      <c r="C11" s="7" t="n"/>
      <c r="D11" s="7" t="n"/>
      <c r="E11" s="7" t="n"/>
      <c r="F11" s="7" t="n"/>
      <c r="G11" s="8" t="n"/>
      <c r="H11" s="9">
        <f>IF(D11="","",IF(F11="","Falta qué salió cuando preguntaste",IF(F11="No pregunté","Sin preguntar",IF(F11="Volvió lo mismo con otras palabras","Despedida","De verdad"))))</f>
        <v/>
      </c>
    </row>
    <row r="12" ht="32" customHeight="1">
      <c r="B12" s="6" t="inlineStr">
        <is>
          <t>Pega 5</t>
        </is>
      </c>
      <c r="C12" s="7" t="n"/>
      <c r="D12" s="7" t="n"/>
      <c r="E12" s="7" t="n"/>
      <c r="F12" s="7" t="n"/>
      <c r="G12" s="8" t="n"/>
      <c r="H12" s="9">
        <f>IF(D12="","",IF(F12="","Falta qué salió cuando preguntaste",IF(F12="No pregunté","Sin preguntar",IF(F12="Volvió lo mismo con otras palabras","Despedida","De verdad"))))</f>
        <v/>
      </c>
    </row>
    <row r="13" ht="32" customHeight="1">
      <c r="B13" s="6" t="inlineStr">
        <is>
          <t>Pega 6</t>
        </is>
      </c>
      <c r="C13" s="7" t="n"/>
      <c r="D13" s="7" t="n"/>
      <c r="E13" s="7" t="n"/>
      <c r="F13" s="7" t="n"/>
      <c r="G13" s="8" t="n"/>
      <c r="H13" s="9">
        <f>IF(D13="","",IF(F13="","Falta qué salió cuando preguntaste",IF(F13="No pregunté","Sin preguntar",IF(F13="Volvió lo mismo con otras palabras","Despedida","De verdad"))))</f>
        <v/>
      </c>
    </row>
    <row r="14" ht="32" customHeight="1">
      <c r="B14" s="6" t="inlineStr">
        <is>
          <t>Pega 7</t>
        </is>
      </c>
      <c r="C14" s="7" t="n"/>
      <c r="D14" s="7" t="n"/>
      <c r="E14" s="7" t="n"/>
      <c r="F14" s="7" t="n"/>
      <c r="G14" s="8" t="n"/>
      <c r="H14" s="9">
        <f>IF(D14="","",IF(F14="","Falta qué salió cuando preguntaste",IF(F14="No pregunté","Sin preguntar",IF(F14="Volvió lo mismo con otras palabras","Despedida","De verdad"))))</f>
        <v/>
      </c>
    </row>
    <row r="15" ht="32" customHeight="1">
      <c r="B15" s="6" t="inlineStr">
        <is>
          <t>Pega 8</t>
        </is>
      </c>
      <c r="C15" s="7" t="n"/>
      <c r="D15" s="7" t="n"/>
      <c r="E15" s="7" t="n"/>
      <c r="F15" s="7" t="n"/>
      <c r="G15" s="8" t="n"/>
      <c r="H15" s="9">
        <f>IF(D15="","",IF(F15="","Falta qué salió cuando preguntaste",IF(F15="No pregunté","Sin preguntar",IF(F15="Volvió lo mismo con otras palabras","Despedida","De verdad"))))</f>
        <v/>
      </c>
    </row>
    <row r="16" ht="32" customHeight="1">
      <c r="B16" s="6" t="inlineStr">
        <is>
          <t>Pega 9</t>
        </is>
      </c>
      <c r="C16" s="7" t="n"/>
      <c r="D16" s="7" t="n"/>
      <c r="E16" s="7" t="n"/>
      <c r="F16" s="7" t="n"/>
      <c r="G16" s="8" t="n"/>
      <c r="H16" s="9">
        <f>IF(D16="","",IF(F16="","Falta qué salió cuando preguntaste",IF(F16="No pregunté","Sin preguntar",IF(F16="Volvió lo mismo con otras palabras","Despedida","De verdad"))))</f>
        <v/>
      </c>
    </row>
    <row r="17" ht="32" customHeight="1">
      <c r="B17" s="6" t="inlineStr">
        <is>
          <t>Pega 10</t>
        </is>
      </c>
      <c r="C17" s="7" t="n"/>
      <c r="D17" s="7" t="n"/>
      <c r="E17" s="7" t="n"/>
      <c r="F17" s="7" t="n"/>
      <c r="G17" s="8" t="n"/>
      <c r="H17" s="9">
        <f>IF(D17="","",IF(F17="","Falta qué salió cuando preguntaste",IF(F17="No pregunté","Sin preguntar",IF(F17="Volvió lo mismo con otras palabras","Despedida","De verdad"))))</f>
        <v/>
      </c>
    </row>
    <row r="18" ht="32" customHeight="1">
      <c r="B18" s="6" t="inlineStr">
        <is>
          <t>Pega 11</t>
        </is>
      </c>
      <c r="C18" s="7" t="n"/>
      <c r="D18" s="7" t="n"/>
      <c r="E18" s="7" t="n"/>
      <c r="F18" s="7" t="n"/>
      <c r="G18" s="8" t="n"/>
      <c r="H18" s="9">
        <f>IF(D18="","",IF(F18="","Falta qué salió cuando preguntaste",IF(F18="No pregunté","Sin preguntar",IF(F18="Volvió lo mismo con otras palabras","Despedida","De verdad"))))</f>
        <v/>
      </c>
    </row>
    <row r="19" ht="32" customHeight="1">
      <c r="B19" s="6" t="inlineStr">
        <is>
          <t>Pega 12</t>
        </is>
      </c>
      <c r="C19" s="7" t="n"/>
      <c r="D19" s="7" t="n"/>
      <c r="E19" s="7" t="n"/>
      <c r="F19" s="7" t="n"/>
      <c r="G19" s="8" t="n"/>
      <c r="H19" s="9">
        <f>IF(D19="","",IF(F19="","Falta qué salió cuando preguntaste",IF(F19="No pregunté","Sin preguntar",IF(F19="Volvió lo mismo con otras palabras","Despedida","De verdad"))))</f>
        <v/>
      </c>
    </row>
    <row r="21" ht="24" customHeight="1">
      <c r="B21" s="10" t="inlineStr">
        <is>
          <t>LAS CUATRO SEÑALES QUE LAS SEPARAN</t>
        </is>
      </c>
    </row>
    <row r="22" ht="34" customHeight="1">
      <c r="B22" s="5" t="inlineStr">
        <is>
          <t>La señal</t>
        </is>
      </c>
      <c r="C22" s="4" t="inlineStr"/>
      <c r="D22" s="5" t="inlineStr">
        <is>
          <t>La de verdad</t>
        </is>
      </c>
      <c r="E22" s="5" t="inlineStr">
        <is>
          <t>La de cortesía</t>
        </is>
      </c>
      <c r="F22" s="4" t="inlineStr"/>
      <c r="G22" s="4" t="inlineStr"/>
      <c r="H22" s="4" t="inlineStr"/>
    </row>
    <row r="23" ht="49" customHeight="1">
      <c r="B23" s="6" t="inlineStr">
        <is>
          <t>Qué trae dentro</t>
        </is>
      </c>
      <c r="D23" s="11" t="inlineStr">
        <is>
          <t>Un mes, una cifra, un nombre, una avería</t>
        </is>
      </c>
      <c r="E23" s="11" t="inlineStr">
        <is>
          <t>Una categoría hueca: el equipo, el momento, el presupuesto</t>
        </is>
      </c>
    </row>
    <row r="24" ht="35" customHeight="1">
      <c r="B24" s="11" t="inlineStr">
        <is>
          <t>Se le puede llevar la contraria</t>
        </is>
      </c>
      <c r="D24" s="11" t="inlineStr">
        <is>
          <t>Sí: ha afirmado algo que puede ser falso</t>
        </is>
      </c>
      <c r="E24" s="6" t="inlineStr">
        <is>
          <t>No: no ha afirmado nada</t>
        </is>
      </c>
    </row>
    <row r="25" ht="34" customHeight="1">
      <c r="B25" s="6" t="inlineStr">
        <is>
          <t>Con qué cara se dice</t>
        </is>
      </c>
      <c r="D25" s="11" t="inlineStr">
        <is>
          <t>Con un poco de tensión: no sabe cómo vas a reaccionar</t>
        </is>
      </c>
      <c r="E25" s="11" t="inlineStr">
        <is>
          <t>Con alivio, y más simpático que hace un minuto</t>
        </is>
      </c>
    </row>
    <row r="26" ht="34" customHeight="1">
      <c r="B26" s="6" t="inlineStr">
        <is>
          <t>Qué pasa si preguntas</t>
        </is>
      </c>
      <c r="D26" s="11" t="inlineStr">
        <is>
          <t>Se abre y aparece algo que no estaba</t>
        </is>
      </c>
      <c r="E26" s="11" t="inlineStr">
        <is>
          <t>Se repite igual con otras palabras</t>
        </is>
      </c>
    </row>
    <row r="28" ht="24" customHeight="1">
      <c r="B28" s="10" t="inlineStr">
        <is>
          <t>EL RECUENTO DEL MES</t>
        </is>
      </c>
    </row>
    <row r="29" ht="30" customHeight="1">
      <c r="B29" s="5" t="inlineStr">
        <is>
          <t>Lo que llevas este mes</t>
        </is>
      </c>
      <c r="C29" s="4" t="inlineStr"/>
      <c r="D29" s="4" t="inlineStr"/>
      <c r="E29" s="4" t="inlineStr"/>
      <c r="F29" s="4" t="inlineStr"/>
      <c r="G29" s="4" t="inlineStr"/>
      <c r="H29" s="4" t="inlineStr">
        <is>
          <t>Cuántas</t>
        </is>
      </c>
    </row>
    <row r="30" ht="22" customHeight="1">
      <c r="B30" s="6" t="inlineStr">
        <is>
          <t>De verdad: se abrieron al preguntar</t>
        </is>
      </c>
      <c r="H30" s="12">
        <f>IF(COUNTA(D8:D19)=0,"",COUNTIF(H8:H19,"De verdad"))</f>
        <v/>
      </c>
    </row>
    <row r="31" ht="22" customHeight="1">
      <c r="B31" s="6" t="inlineStr">
        <is>
          <t>Trajeron algo comprobable: fecha, nombre o avería</t>
        </is>
      </c>
      <c r="H31" s="13">
        <f>IF(COUNTA(D8:D19)=0,"",COUNTA(E8:E19))</f>
        <v/>
      </c>
    </row>
    <row r="32" ht="22" customHeight="1">
      <c r="B32" s="6" t="inlineStr">
        <is>
          <t>Despedidas educadas</t>
        </is>
      </c>
      <c r="H32" s="12">
        <f>IF(COUNTA(D8:D19)=0,"",COUNTIF(H8:H19,"Despedida"))</f>
        <v/>
      </c>
    </row>
    <row r="33" ht="22" customHeight="1">
      <c r="B33" s="6" t="inlineStr">
        <is>
          <t>Despedidas a las que contestaste</t>
        </is>
      </c>
      <c r="H33" s="13">
        <f>IF(COUNTA(D8:D19)=0,"",SUMPRODUCT((H8:H19="Despedida")*(G8:G19="Contesté")))</f>
        <v/>
      </c>
    </row>
    <row r="34" ht="22" customHeight="1">
      <c r="B34" s="6" t="inlineStr">
        <is>
          <t>Sin preguntar: no sabes qué había debajo</t>
        </is>
      </c>
      <c r="H34" s="13">
        <f>IF(COUNTA(D8:D19)=0,"",COUNTIF(H8:H19,"Sin preguntar"))</f>
        <v/>
      </c>
    </row>
    <row r="35" ht="22" customHeight="1">
      <c r="B35" s="6" t="inlineStr">
        <is>
          <t>Contestadas con una pregunta</t>
        </is>
      </c>
      <c r="H35" s="13">
        <f>IF(COUNTA(D8:D19)=0,"",COUNTIF(G8:G19,"Pregunté"))</f>
        <v/>
      </c>
    </row>
    <row r="37" ht="15" customHeight="1">
      <c r="B37" s="14" t="inlineStr">
        <is>
          <t>PEGAS APUNTADAS</t>
        </is>
      </c>
      <c r="D37" s="14" t="inlineStr">
        <is>
          <t>DESPEDIDAS EDUCADAS</t>
        </is>
      </c>
      <c r="E37" s="14" t="inlineStr">
        <is>
          <t>DESPEDIDAS A LAS QUE CONTESTASTE</t>
        </is>
      </c>
      <c r="G37" s="14" t="inlineStr">
        <is>
          <t>DE CADA CIEN PEGAS, PREGUNTASTE</t>
        </is>
      </c>
    </row>
    <row r="38" ht="30" customHeight="1">
      <c r="B38" s="15">
        <f>IF(COUNTA(D8:D19)=0,"",COUNTA(D8:D19))</f>
        <v/>
      </c>
      <c r="D38" s="15">
        <f>IF(H32="","",H32)</f>
        <v/>
      </c>
      <c r="E38" s="16">
        <f>IF(H33="","",H33)</f>
        <v/>
      </c>
      <c r="G38" s="17">
        <f>IF(COUNTA(G8:G19)=0,"",COUNTIF(G8:G19,"Pregunté")/COUNTA(G8:G19)*100)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E37"/>
    <mergeCell ref="B38:C38"/>
    <mergeCell ref="G38:H38"/>
    <mergeCell ref="B4:H4"/>
    <mergeCell ref="B37:C37"/>
    <mergeCell ref="G37:H37"/>
    <mergeCell ref="E38"/>
    <mergeCell ref="D38"/>
    <mergeCell ref="D37"/>
  </mergeCells>
  <dataValidations count="24">
    <dataValidation sqref="F8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8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9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9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0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0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1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1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2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2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3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3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4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4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5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5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6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6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7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7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8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8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9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9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38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2" customWidth="1" min="2" max="2"/>
    <col width="16" customWidth="1" min="3" max="3"/>
    <col width="30" customWidth="1" min="4" max="4"/>
    <col width="26" customWidth="1" min="5" max="5"/>
    <col width="22" customWidth="1" min="6" max="6"/>
    <col width="16" customWidth="1" min="7" max="7"/>
    <col width="22" customWidth="1" min="8" max="8"/>
  </cols>
  <sheetData>
    <row r="1" ht="8" customHeight="1"/>
    <row r="2" ht="26" customHeight="1">
      <c r="B2" s="1" t="inlineStr">
        <is>
          <t>Las pegas de este mes</t>
        </is>
      </c>
    </row>
    <row r="3" ht="17" customHeight="1">
      <c r="B3" s="2" t="inlineStr">
        <is>
          <t>Una línea por cada pega que te pongan: la frase tal como la dijeron, qué traía dentro que se pueda comprobar y qué salió cuando preguntaste. Al cabo de un mes verás cuántas eran despedidas y a cuántas les contestaste.</t>
        </is>
      </c>
    </row>
    <row r="4" ht="20" customHeight="1">
      <c r="B4" s="18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8" customHeight="1">
      <c r="B7" s="4" t="inlineStr"/>
      <c r="C7" s="5" t="inlineStr">
        <is>
          <t>Cliente</t>
        </is>
      </c>
      <c r="D7" s="5" t="inlineStr">
        <is>
          <t>La frase, tal como la dijeron</t>
        </is>
      </c>
      <c r="E7" s="5" t="inlineStr">
        <is>
          <t>Qué traía dentro
que se pueda comprobar</t>
        </is>
      </c>
      <c r="F7" s="5" t="inlineStr">
        <is>
          <t>Qué salió cuando preguntaste</t>
        </is>
      </c>
      <c r="G7" s="4" t="inlineStr">
        <is>
          <t>Qué hiciste en los tres
segundos siguientes</t>
        </is>
      </c>
      <c r="H7" s="5" t="inlineStr">
        <is>
          <t>Qué era</t>
        </is>
      </c>
    </row>
    <row r="8" ht="32" customHeight="1">
      <c r="B8" s="6" t="inlineStr">
        <is>
          <t>Pega 1</t>
        </is>
      </c>
      <c r="C8" s="7" t="inlineStr">
        <is>
          <t>Carpintería de cuatro operarios</t>
        </is>
      </c>
      <c r="D8" s="7" t="inlineStr">
        <is>
          <t>Lo tengo que ver con el equipo</t>
        </is>
      </c>
      <c r="E8" s="7" t="n"/>
      <c r="F8" s="7" t="inlineStr">
        <is>
          <t>Volvió lo mismo con otras palabras</t>
        </is>
      </c>
      <c r="G8" s="8" t="inlineStr">
        <is>
          <t>Contesté</t>
        </is>
      </c>
      <c r="H8" s="9">
        <f>IF(D8="","",IF(F8="","Falta qué salió cuando preguntaste",IF(F8="No pregunté","Sin preguntar",IF(F8="Volvió lo mismo con otras palabras","Despedida","De verdad"))))</f>
        <v/>
      </c>
    </row>
    <row r="9" ht="32" customHeight="1">
      <c r="B9" s="6" t="inlineStr">
        <is>
          <t>Pega 2</t>
        </is>
      </c>
      <c r="C9" s="7" t="inlineStr">
        <is>
          <t>Taller de tableros</t>
        </is>
      </c>
      <c r="D9" s="7" t="inlineStr">
        <is>
          <t>Ahora mismo no es el momento</t>
        </is>
      </c>
      <c r="E9" s="7" t="n"/>
      <c r="F9" s="7" t="inlineStr">
        <is>
          <t>Volvió lo mismo con otras palabras</t>
        </is>
      </c>
      <c r="G9" s="8" t="inlineStr">
        <is>
          <t>Contesté</t>
        </is>
      </c>
      <c r="H9" s="9">
        <f>IF(D9="","",IF(F9="","Falta qué salió cuando preguntaste",IF(F9="No pregunté","Sin preguntar",IF(F9="Volvió lo mismo con otras palabras","Despedida","De verdad"))))</f>
        <v/>
      </c>
    </row>
    <row r="10" ht="32" customHeight="1">
      <c r="B10" s="6" t="inlineStr">
        <is>
          <t>Pega 3</t>
        </is>
      </c>
      <c r="C10" s="7" t="inlineStr">
        <is>
          <t>Ebanistería del centro</t>
        </is>
      </c>
      <c r="D10" s="7" t="inlineStr">
        <is>
          <t>Mándame la información y lo vemos</t>
        </is>
      </c>
      <c r="E10" s="7" t="n"/>
      <c r="F10" s="7" t="inlineStr">
        <is>
          <t>No pregunté</t>
        </is>
      </c>
      <c r="G10" s="8" t="inlineStr">
        <is>
          <t>Contesté</t>
        </is>
      </c>
      <c r="H10" s="9">
        <f>IF(D10="","",IF(F10="","Falta qué salió cuando preguntaste",IF(F10="No pregunté","Sin preguntar",IF(F10="Volvió lo mismo con otras palabras","Despedida","De verdad"))))</f>
        <v/>
      </c>
    </row>
    <row r="11" ht="32" customHeight="1">
      <c r="B11" s="6" t="inlineStr">
        <is>
          <t>Pega 4</t>
        </is>
      </c>
      <c r="C11" s="7" t="inlineStr">
        <is>
          <t>Carpintería metálica, dos naves</t>
        </is>
      </c>
      <c r="D11" s="7" t="inlineStr">
        <is>
          <t>En mayo se nos paró la aspiración y perdimos día y medio</t>
        </is>
      </c>
      <c r="E11" s="7" t="inlineStr">
        <is>
          <t>Mayo, día y medio de trabajo parado</t>
        </is>
      </c>
      <c r="F11" s="7" t="inlineStr">
        <is>
          <t>Salió algo nuevo</t>
        </is>
      </c>
      <c r="G11" s="8" t="inlineStr">
        <is>
          <t>Pregunté</t>
        </is>
      </c>
      <c r="H11" s="9">
        <f>IF(D11="","",IF(F11="","Falta qué salió cuando preguntaste",IF(F11="No pregunté","Sin preguntar",IF(F11="Volvió lo mismo con otras palabras","Despedida","De verdad"))))</f>
        <v/>
      </c>
    </row>
    <row r="12" ht="32" customHeight="1">
      <c r="B12" s="6" t="inlineStr">
        <is>
          <t>Pega 5</t>
        </is>
      </c>
      <c r="C12" s="7" t="inlineStr">
        <is>
          <t>Fábrica de puertas</t>
        </is>
      </c>
      <c r="D12" s="7" t="inlineStr">
        <is>
          <t>Lo tengo que ver con el equipo</t>
        </is>
      </c>
      <c r="E12" s="7" t="inlineStr">
        <is>
          <t>Roberto, el de mantenimiento; lo anterior tardó tres días</t>
        </is>
      </c>
      <c r="F12" s="7" t="inlineStr">
        <is>
          <t>Salió algo nuevo</t>
        </is>
      </c>
      <c r="G12" s="8" t="inlineStr">
        <is>
          <t>Pregunté</t>
        </is>
      </c>
      <c r="H12" s="9">
        <f>IF(D12="","",IF(F12="","Falta qué salió cuando preguntaste",IF(F12="No pregunté","Sin preguntar",IF(F12="Volvió lo mismo con otras palabras","Despedida","De verdad"))))</f>
        <v/>
      </c>
    </row>
    <row r="13" ht="32" customHeight="1">
      <c r="B13" s="6" t="inlineStr">
        <is>
          <t>Pega 6</t>
        </is>
      </c>
      <c r="C13" s="7" t="inlineStr">
        <is>
          <t>Despacho de seis personas</t>
        </is>
      </c>
      <c r="D13" s="7" t="inlineStr">
        <is>
          <t>Lo tengo que ver con mi socio</t>
        </is>
      </c>
      <c r="E13" s="7" t="n"/>
      <c r="F13" s="7" t="inlineStr">
        <is>
          <t>Volvió lo mismo con otras palabras</t>
        </is>
      </c>
      <c r="G13" s="8" t="inlineStr">
        <is>
          <t>Pregunté</t>
        </is>
      </c>
      <c r="H13" s="9">
        <f>IF(D13="","",IF(F13="","Falta qué salió cuando preguntaste",IF(F13="No pregunté","Sin preguntar",IF(F13="Volvió lo mismo con otras palabras","Despedida","De verdad"))))</f>
        <v/>
      </c>
    </row>
    <row r="14" ht="32" customHeight="1">
      <c r="B14" s="6" t="inlineStr">
        <is>
          <t>Pega 7</t>
        </is>
      </c>
      <c r="C14" s="7" t="inlineStr">
        <is>
          <t>Planta con tres turnos</t>
        </is>
      </c>
      <c r="D14" s="7" t="inlineStr">
        <is>
          <t>Esto lo vamos a comprar y no lo va a usar nadie</t>
        </is>
      </c>
      <c r="E14" s="7" t="inlineStr">
        <is>
          <t>Lo del año pasado se formó una tarde y hay tres turnos</t>
        </is>
      </c>
      <c r="F14" s="7" t="inlineStr">
        <is>
          <t>Salió algo nuevo</t>
        </is>
      </c>
      <c r="G14" s="8" t="inlineStr">
        <is>
          <t>Pregunté</t>
        </is>
      </c>
      <c r="H14" s="9">
        <f>IF(D14="","",IF(F14="","Falta qué salió cuando preguntaste",IF(F14="No pregunté","Sin preguntar",IF(F14="Volvió lo mismo con otras palabras","Despedida","De verdad"))))</f>
        <v/>
      </c>
    </row>
    <row r="15" ht="32" customHeight="1">
      <c r="B15" s="6" t="inlineStr">
        <is>
          <t>Pega 8</t>
        </is>
      </c>
      <c r="C15" s="7" t="inlineStr">
        <is>
          <t>Obrador de pan</t>
        </is>
      </c>
      <c r="D15" s="7" t="inlineStr">
        <is>
          <t>Es que ahora mismo no tenemos presupuesto</t>
        </is>
      </c>
      <c r="E15" s="7" t="n"/>
      <c r="F15" s="7" t="inlineStr">
        <is>
          <t>Volvió lo mismo con otras palabras</t>
        </is>
      </c>
      <c r="G15" s="8" t="inlineStr">
        <is>
          <t>Contesté</t>
        </is>
      </c>
      <c r="H15" s="9">
        <f>IF(D15="","",IF(F15="","Falta qué salió cuando preguntaste",IF(F15="No pregunté","Sin preguntar",IF(F15="Volvió lo mismo con otras palabras","Despedida","De verdad"))))</f>
        <v/>
      </c>
    </row>
    <row r="16" ht="32" customHeight="1">
      <c r="B16" s="6" t="inlineStr">
        <is>
          <t>Pega 9</t>
        </is>
      </c>
      <c r="C16" s="7" t="n"/>
      <c r="D16" s="7" t="n"/>
      <c r="E16" s="7" t="n"/>
      <c r="F16" s="7" t="n"/>
      <c r="G16" s="8" t="n"/>
      <c r="H16" s="9">
        <f>IF(D16="","",IF(F16="","Falta qué salió cuando preguntaste",IF(F16="No pregunté","Sin preguntar",IF(F16="Volvió lo mismo con otras palabras","Despedida","De verdad"))))</f>
        <v/>
      </c>
    </row>
    <row r="17" ht="32" customHeight="1">
      <c r="B17" s="6" t="inlineStr">
        <is>
          <t>Pega 10</t>
        </is>
      </c>
      <c r="C17" s="7" t="n"/>
      <c r="D17" s="7" t="n"/>
      <c r="E17" s="7" t="n"/>
      <c r="F17" s="7" t="n"/>
      <c r="G17" s="8" t="n"/>
      <c r="H17" s="9">
        <f>IF(D17="","",IF(F17="","Falta qué salió cuando preguntaste",IF(F17="No pregunté","Sin preguntar",IF(F17="Volvió lo mismo con otras palabras","Despedida","De verdad"))))</f>
        <v/>
      </c>
    </row>
    <row r="18" ht="32" customHeight="1">
      <c r="B18" s="6" t="inlineStr">
        <is>
          <t>Pega 11</t>
        </is>
      </c>
      <c r="C18" s="7" t="n"/>
      <c r="D18" s="7" t="n"/>
      <c r="E18" s="7" t="n"/>
      <c r="F18" s="7" t="n"/>
      <c r="G18" s="8" t="n"/>
      <c r="H18" s="9">
        <f>IF(D18="","",IF(F18="","Falta qué salió cuando preguntaste",IF(F18="No pregunté","Sin preguntar",IF(F18="Volvió lo mismo con otras palabras","Despedida","De verdad"))))</f>
        <v/>
      </c>
    </row>
    <row r="19" ht="32" customHeight="1">
      <c r="B19" s="6" t="inlineStr">
        <is>
          <t>Pega 12</t>
        </is>
      </c>
      <c r="C19" s="7" t="n"/>
      <c r="D19" s="7" t="n"/>
      <c r="E19" s="7" t="n"/>
      <c r="F19" s="7" t="n"/>
      <c r="G19" s="8" t="n"/>
      <c r="H19" s="9">
        <f>IF(D19="","",IF(F19="","Falta qué salió cuando preguntaste",IF(F19="No pregunté","Sin preguntar",IF(F19="Volvió lo mismo con otras palabras","Despedida","De verdad"))))</f>
        <v/>
      </c>
    </row>
    <row r="21" ht="24" customHeight="1">
      <c r="B21" s="10" t="inlineStr">
        <is>
          <t>LAS CUATRO SEÑALES QUE LAS SEPARAN</t>
        </is>
      </c>
    </row>
    <row r="22" ht="34" customHeight="1">
      <c r="B22" s="5" t="inlineStr">
        <is>
          <t>La señal</t>
        </is>
      </c>
      <c r="C22" s="4" t="inlineStr"/>
      <c r="D22" s="5" t="inlineStr">
        <is>
          <t>La de verdad</t>
        </is>
      </c>
      <c r="E22" s="5" t="inlineStr">
        <is>
          <t>La de cortesía</t>
        </is>
      </c>
      <c r="F22" s="4" t="inlineStr"/>
      <c r="G22" s="4" t="inlineStr"/>
      <c r="H22" s="4" t="inlineStr"/>
    </row>
    <row r="23" ht="49" customHeight="1">
      <c r="B23" s="6" t="inlineStr">
        <is>
          <t>Qué trae dentro</t>
        </is>
      </c>
      <c r="D23" s="11" t="inlineStr">
        <is>
          <t>Un mes, una cifra, un nombre, una avería</t>
        </is>
      </c>
      <c r="E23" s="11" t="inlineStr">
        <is>
          <t>Una categoría hueca: el equipo, el momento, el presupuesto</t>
        </is>
      </c>
    </row>
    <row r="24" ht="35" customHeight="1">
      <c r="B24" s="11" t="inlineStr">
        <is>
          <t>Se le puede llevar la contraria</t>
        </is>
      </c>
      <c r="D24" s="11" t="inlineStr">
        <is>
          <t>Sí: ha afirmado algo que puede ser falso</t>
        </is>
      </c>
      <c r="E24" s="6" t="inlineStr">
        <is>
          <t>No: no ha afirmado nada</t>
        </is>
      </c>
    </row>
    <row r="25" ht="34" customHeight="1">
      <c r="B25" s="6" t="inlineStr">
        <is>
          <t>Con qué cara se dice</t>
        </is>
      </c>
      <c r="D25" s="11" t="inlineStr">
        <is>
          <t>Con un poco de tensión: no sabe cómo vas a reaccionar</t>
        </is>
      </c>
      <c r="E25" s="11" t="inlineStr">
        <is>
          <t>Con alivio, y más simpático que hace un minuto</t>
        </is>
      </c>
    </row>
    <row r="26" ht="34" customHeight="1">
      <c r="B26" s="6" t="inlineStr">
        <is>
          <t>Qué pasa si preguntas</t>
        </is>
      </c>
      <c r="D26" s="11" t="inlineStr">
        <is>
          <t>Se abre y aparece algo que no estaba</t>
        </is>
      </c>
      <c r="E26" s="11" t="inlineStr">
        <is>
          <t>Se repite igual con otras palabras</t>
        </is>
      </c>
    </row>
    <row r="28" ht="24" customHeight="1">
      <c r="B28" s="10" t="inlineStr">
        <is>
          <t>EL RECUENTO DEL MES</t>
        </is>
      </c>
    </row>
    <row r="29" ht="30" customHeight="1">
      <c r="B29" s="5" t="inlineStr">
        <is>
          <t>Lo que llevas este mes</t>
        </is>
      </c>
      <c r="C29" s="4" t="inlineStr"/>
      <c r="D29" s="4" t="inlineStr"/>
      <c r="E29" s="4" t="inlineStr"/>
      <c r="F29" s="4" t="inlineStr"/>
      <c r="G29" s="4" t="inlineStr"/>
      <c r="H29" s="4" t="inlineStr">
        <is>
          <t>Cuántas</t>
        </is>
      </c>
    </row>
    <row r="30" ht="22" customHeight="1">
      <c r="B30" s="6" t="inlineStr">
        <is>
          <t>De verdad: se abrieron al preguntar</t>
        </is>
      </c>
      <c r="H30" s="12">
        <f>IF(COUNTA(D8:D19)=0,"",COUNTIF(H8:H19,"De verdad"))</f>
        <v/>
      </c>
    </row>
    <row r="31" ht="22" customHeight="1">
      <c r="B31" s="6" t="inlineStr">
        <is>
          <t>Trajeron algo comprobable: fecha, nombre o avería</t>
        </is>
      </c>
      <c r="H31" s="13">
        <f>IF(COUNTA(D8:D19)=0,"",COUNTA(E8:E19))</f>
        <v/>
      </c>
    </row>
    <row r="32" ht="22" customHeight="1">
      <c r="B32" s="6" t="inlineStr">
        <is>
          <t>Despedidas educadas</t>
        </is>
      </c>
      <c r="H32" s="12">
        <f>IF(COUNTA(D8:D19)=0,"",COUNTIF(H8:H19,"Despedida"))</f>
        <v/>
      </c>
    </row>
    <row r="33" ht="22" customHeight="1">
      <c r="B33" s="6" t="inlineStr">
        <is>
          <t>Despedidas a las que contestaste</t>
        </is>
      </c>
      <c r="H33" s="13">
        <f>IF(COUNTA(D8:D19)=0,"",SUMPRODUCT((H8:H19="Despedida")*(G8:G19="Contesté")))</f>
        <v/>
      </c>
    </row>
    <row r="34" ht="22" customHeight="1">
      <c r="B34" s="6" t="inlineStr">
        <is>
          <t>Sin preguntar: no sabes qué había debajo</t>
        </is>
      </c>
      <c r="H34" s="13">
        <f>IF(COUNTA(D8:D19)=0,"",COUNTIF(H8:H19,"Sin preguntar"))</f>
        <v/>
      </c>
    </row>
    <row r="35" ht="22" customHeight="1">
      <c r="B35" s="6" t="inlineStr">
        <is>
          <t>Contestadas con una pregunta</t>
        </is>
      </c>
      <c r="H35" s="13">
        <f>IF(COUNTA(D8:D19)=0,"",COUNTIF(G8:G19,"Pregunté"))</f>
        <v/>
      </c>
    </row>
    <row r="37" ht="15" customHeight="1">
      <c r="B37" s="14" t="inlineStr">
        <is>
          <t>PEGAS APUNTADAS</t>
        </is>
      </c>
      <c r="D37" s="14" t="inlineStr">
        <is>
          <t>DESPEDIDAS EDUCADAS</t>
        </is>
      </c>
      <c r="E37" s="14" t="inlineStr">
        <is>
          <t>DESPEDIDAS A LAS QUE CONTESTASTE</t>
        </is>
      </c>
      <c r="G37" s="14" t="inlineStr">
        <is>
          <t>DE CADA CIEN PEGAS, PREGUNTASTE</t>
        </is>
      </c>
    </row>
    <row r="38" ht="30" customHeight="1">
      <c r="B38" s="15">
        <f>IF(COUNTA(D8:D19)=0,"",COUNTA(D8:D19))</f>
        <v/>
      </c>
      <c r="D38" s="15">
        <f>IF(H32="","",H32)</f>
        <v/>
      </c>
      <c r="E38" s="16">
        <f>IF(H33="","",H33)</f>
        <v/>
      </c>
      <c r="G38" s="17">
        <f>IF(COUNTA(G8:G19)=0,"",COUNTIF(G8:G19,"Pregunté")/COUNTA(G8:G19)*100)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E37"/>
    <mergeCell ref="B38:C38"/>
    <mergeCell ref="G38:H38"/>
    <mergeCell ref="B4:H4"/>
    <mergeCell ref="B37:C37"/>
    <mergeCell ref="G37:H37"/>
    <mergeCell ref="E38"/>
    <mergeCell ref="D38"/>
    <mergeCell ref="D37"/>
  </mergeCells>
  <dataValidations count="24">
    <dataValidation sqref="F8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8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9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9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0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0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1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1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2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2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3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3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4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4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5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5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6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6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7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7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8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8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  <dataValidation sqref="F19" showDropDown="0" showInputMessage="1" showErrorMessage="0" allowBlank="1" errorTitle="Valor no válido" error="Elige un valor de la lista." promptTitle="Qué escribir aquí" prompt="La de verdad se abre cuando la tocas. La de cortesía se cierra un poco más." type="list">
      <formula1>"Salió algo nuevo,Volvió lo mismo con otras palabras,No pregunté"</formula1>
    </dataValidation>
    <dataValidation sqref="G19" showDropDown="0" showInputMessage="1" showErrorMessage="0" allowBlank="1" errorTitle="Valor no válido" error="Elige un valor de la lista." promptTitle="Qué escribir aquí" prompt="Sin trampas. Si contestaste, no sabes qué había debajo." type="list">
      <formula1>"Pregunté,Contesté"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Las pegas de este mes</t>
        </is>
      </c>
    </row>
    <row r="3">
      <c r="B3" s="19" t="inlineStr">
        <is>
          <t>Capítulo 31 · plantilla 31.1 de 44 · «Vende. Lo demás es cuento.»</t>
        </is>
      </c>
    </row>
    <row r="5" ht="24" customHeight="1">
      <c r="B5" s="10" t="inlineStr">
        <is>
          <t>PARA QUÉ SIRVE</t>
        </is>
      </c>
    </row>
    <row r="6" ht="60" customHeight="1">
      <c r="B6" s="20" t="inlineStr">
        <is>
          <t>La mitad de lo que suena a pega es una manera educada de despedirte. Una objeción de verdad te pide algo; una de cortesía te pide que te vayas, y las dos se dicen con la misma sonrisa. Esta hoja no te pide olfato: te pide apuntar. Una línea por pega durante un mes y al final tienes delante cuántas eran despedidas y a cuántas de ellas les contestaste como si fueran preguntas.</t>
        </is>
      </c>
    </row>
    <row r="8" ht="24" customHeight="1">
      <c r="B8" s="10" t="inlineStr">
        <is>
          <t>QUÉ NECESITAS TENER A MANO</t>
        </is>
      </c>
    </row>
    <row r="9" ht="30" customHeight="1">
      <c r="B9" s="20" t="inlineStr">
        <is>
          <t>La frase tal como la dijeron, con sus palabras. No tu resumen: si la traduces, se te va justo lo que sirve para clasificarla.</t>
        </is>
      </c>
    </row>
    <row r="10" ht="30" customHeight="1">
      <c r="B10" s="20" t="inlineStr">
        <is>
          <t>Veinte segundos dentro de la conversación para preguntar. «¿Quién en concreto lo tiene que ver, y qué crees que le va a chirriar?» vale para casi todas.</t>
        </is>
      </c>
    </row>
    <row r="11" ht="16" customHeight="1">
      <c r="B11" s="20" t="inlineStr">
        <is>
          <t>Honestidad con la última columna de entrada. Si contestaste, se apunta que contestaste.</t>
        </is>
      </c>
    </row>
    <row r="12" ht="16" customHeight="1">
      <c r="B12" s="20" t="inlineStr">
        <is>
          <t>Un mes entero. Con tres líneas no hay recuento que valga.</t>
        </is>
      </c>
    </row>
    <row r="14" ht="24" customHeight="1">
      <c r="B14" s="10" t="inlineStr">
        <is>
          <t>CÓMO SE RELLENA</t>
        </is>
      </c>
    </row>
    <row r="15" ht="16" customHeight="1">
      <c r="B15" s="20" t="inlineStr">
        <is>
          <t>Apunta la pega el mismo día, con el cliente y la frase literal.</t>
        </is>
      </c>
    </row>
    <row r="16" ht="30" customHeight="1">
      <c r="B16" s="20" t="inlineStr">
        <is>
          <t>En la tercera columna escribe solo lo que se pueda comprobar: un mes, un nombre, una avería, una cifra. Si no había nada, déjala vacía: esa columna vacía es la información de esta hoja.</t>
        </is>
      </c>
    </row>
    <row r="17" ht="30" customHeight="1">
      <c r="B17" s="20" t="inlineStr">
        <is>
          <t>Marca qué salió cuando preguntaste. Si volvió lo mismo con otras palabras, es que debajo no había nada.</t>
        </is>
      </c>
    </row>
    <row r="18" ht="16" customHeight="1">
      <c r="B18" s="20" t="inlineStr">
        <is>
          <t>Marca qué hiciste en los tres segundos siguientes: preguntar o contestar.</t>
        </is>
      </c>
    </row>
    <row r="19" ht="16" customHeight="1">
      <c r="B19" s="20" t="inlineStr">
        <is>
          <t>Al final del mes mira el recuento de abajo y el gráfico.</t>
        </is>
      </c>
    </row>
    <row r="21" ht="24" customHeight="1">
      <c r="B21" s="10" t="inlineStr">
        <is>
          <t>QUÉ TE ESTÁ DICIENDO</t>
        </is>
      </c>
    </row>
    <row r="22" ht="30" customHeight="1">
      <c r="B22" s="20" t="inlineStr">
        <is>
          <t>Las despedidas a las que contestaste. Ahí están las tardes que dedicaste a argumentar delante de alguien que ya se había ido.</t>
        </is>
      </c>
    </row>
    <row r="23" ht="30" customHeight="1">
      <c r="B23" s="20" t="inlineStr">
        <is>
          <t>Las líneas sin nada en la columna del medio. Una frase sin fecha, sin nombre y sin avería sirve para cualquier vendedor y en cualquier orden.</t>
        </is>
      </c>
    </row>
    <row r="24" ht="16" customHeight="1">
      <c r="B24" s="20" t="inlineStr">
        <is>
          <t>Las que pusiste como «sin preguntar». Esas no las has clasificado: las has supuesto.</t>
        </is>
      </c>
    </row>
    <row r="25" ht="60" customHeight="1">
      <c r="B25" s="20" t="inlineStr">
        <is>
          <t>El porcentaje de veces que contestaste con una pregunta. Sobre más de sesenta y siete mil reuniones grabadas, los que más venden lo hacen algo más de la mitad de las veces y el vendedor medio menos de un tercio. Lo publicó Gong en 2019, que vende el programa con el que se graba todo eso.</t>
        </is>
      </c>
    </row>
    <row r="27" ht="24" customHeight="1">
      <c r="B27" s="21" t="inlineStr">
        <is>
          <t>OJO CON ESTO</t>
        </is>
      </c>
    </row>
    <row r="28" ht="90" customHeight="1">
      <c r="B28" s="22" t="inlineStr">
        <is>
          <t>El peligro no es equivocarte al clasificar: es rellenar la hoja de memoria el viernes por la tarde. Cuando reconstruyes una pega dos días después, la cabeza te devuelve tu versión, y tu versión siempre dice que preguntaste y que aquello iba bien. Apúntala al salir, en el coche, antes de llamar a nadie. Y si la respuesta que te vuelve es la misma con otras palabras, no insistas en ese punto: pide el no y cierra hoy, que sale más barato que arrastrarla tres meses en tu lista.</t>
        </is>
      </c>
    </row>
    <row r="30" ht="24" customHeight="1">
      <c r="B30" s="10" t="inlineStr">
        <is>
          <t>LOS COLORES</t>
        </is>
      </c>
    </row>
    <row r="31" ht="20" customHeight="1">
      <c r="B31" s="23" t="inlineStr">
        <is>
          <t xml:space="preserve">   Azul claro con borde a la izquierda: aquí escribes tú.</t>
        </is>
      </c>
    </row>
    <row r="32" ht="20" customHeight="1">
      <c r="B32" s="24" t="inlineStr">
        <is>
          <t xml:space="preserve">   Gris: lo calcula la hoja sola. No lo toques.</t>
        </is>
      </c>
    </row>
    <row r="33" ht="20" customHeight="1">
      <c r="B33" s="25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