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164" fontId="7" fillId="2" borderId="4" applyAlignment="1" applyProtection="1" pivotButton="0" quotePrefix="0" xfId="0">
      <alignment horizontal="right" vertical="center"/>
      <protection locked="0" hidden="0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wrapText="1" indent="1"/>
    </xf>
    <xf numFmtId="49" fontId="7" fillId="2" borderId="4" applyAlignment="1" applyProtection="1" pivotButton="0" quotePrefix="0" xfId="0">
      <alignment horizontal="center" vertical="center"/>
      <protection locked="0" hidden="0"/>
    </xf>
    <xf numFmtId="3" fontId="9" fillId="4" borderId="5" applyAlignment="1" pivotButton="0" quotePrefix="0" xfId="0">
      <alignment horizontal="right" vertical="center"/>
    </xf>
    <xf numFmtId="3" fontId="8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 quién has hablado y con quién 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'Plantilla'!H24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'Plantilla'!$B$25:$B$29</f>
            </numRef>
          </cat>
          <val>
            <numRef>
              <f>'Plantilla'!$H$25:$H$29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 quién has hablado y con quién 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'Ejemplo'!H24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'Ejemplo'!$B$25:$B$29</f>
            </numRef>
          </cat>
          <val>
            <numRef>
              <f>'Ejemplo'!$H$25:$H$29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32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3" customWidth="1" min="2" max="2"/>
    <col width="20" customWidth="1" min="3" max="3"/>
    <col width="24" customWidth="1" min="4" max="4"/>
    <col width="24" customWidth="1" min="5" max="5"/>
    <col width="26" customWidth="1" min="6" max="6"/>
    <col width="14" customWidth="1" min="7" max="7"/>
    <col width="24" customWidth="1" min="8" max="8"/>
  </cols>
  <sheetData>
    <row r="1" ht="8" customHeight="1"/>
    <row r="2" ht="26" customHeight="1">
      <c r="B2" s="1" t="inlineStr">
        <is>
          <t>Quién puede parar esto y qué le preocupa</t>
        </is>
      </c>
    </row>
    <row r="3" ht="17" customHeight="1">
      <c r="B3" s="2" t="inlineStr">
        <is>
          <t>Una línea por persona que va a convivir con lo que vendes: qué le cambia en su trabajo, qué le cae encima si sale mal, qué necesitaría ver para quedarse tranquilo y qué día hablaste con él. Las líneas sin fecha son las conversaciones que se están teniendo sin ti.</t>
        </is>
      </c>
    </row>
    <row r="4" ht="20" customHeight="1">
      <c r="B4" s="3" t="inlineStr">
        <is>
          <t xml:space="preserve">   Escribes tú en las celdas azules.   ·   Lo gris lo calcula la hoja sola.   ·   Capítulo 34 · plantilla 34.1 de 44   ·   El detalle, en la hoja «Cómo se usa».</t>
        </is>
      </c>
    </row>
    <row r="5" ht="10" customHeight="1"/>
    <row r="7" ht="50" customHeight="1">
      <c r="B7" s="4" t="inlineStr"/>
      <c r="C7" s="5" t="inlineStr">
        <is>
          <t>Quién es y qué hace</t>
        </is>
      </c>
      <c r="D7" s="5" t="inlineStr">
        <is>
          <t>Qué le cambia en su trabajo</t>
        </is>
      </c>
      <c r="E7" s="5" t="inlineStr">
        <is>
          <t>Qué le cae encima si sale mal</t>
        </is>
      </c>
      <c r="F7" s="5" t="inlineStr">
        <is>
          <t>Qué necesitaría ver
para quedarse tranquilo</t>
        </is>
      </c>
      <c r="G7" s="4" t="inlineStr">
        <is>
          <t>Qué día
hablaste con él</t>
        </is>
      </c>
      <c r="H7" s="5" t="inlineStr">
        <is>
          <t>Lo que dice la hoja</t>
        </is>
      </c>
    </row>
    <row r="8" ht="40" customHeight="1">
      <c r="B8" s="6" t="inlineStr">
        <is>
          <t>Persona 1</t>
        </is>
      </c>
      <c r="C8" s="7" t="n"/>
      <c r="D8" s="7" t="n"/>
      <c r="E8" s="7" t="n"/>
      <c r="F8" s="7" t="n"/>
      <c r="G8" s="8" t="n"/>
      <c r="H8" s="9">
        <f>IF(C8="","",IF(G8="","Sin fecha: esa conversación se está teniendo sin ti",IF(F8="","Hablaste pero no sabes qué necesita ver",IF(OR(D8="",E8=""),"Falta qué le cambia o a quién le cae","Hablado y con su condición escrita"))))</f>
        <v/>
      </c>
    </row>
    <row r="9" ht="40" customHeight="1">
      <c r="B9" s="6" t="inlineStr">
        <is>
          <t>Persona 2</t>
        </is>
      </c>
      <c r="C9" s="7" t="n"/>
      <c r="D9" s="7" t="n"/>
      <c r="E9" s="7" t="n"/>
      <c r="F9" s="7" t="n"/>
      <c r="G9" s="8" t="n"/>
      <c r="H9" s="9">
        <f>IF(C9="","",IF(G9="","Sin fecha: esa conversación se está teniendo sin ti",IF(F9="","Hablaste pero no sabes qué necesita ver",IF(OR(D9="",E9=""),"Falta qué le cambia o a quién le cae","Hablado y con su condición escrita"))))</f>
        <v/>
      </c>
    </row>
    <row r="10" ht="40" customHeight="1">
      <c r="B10" s="6" t="inlineStr">
        <is>
          <t>Persona 3</t>
        </is>
      </c>
      <c r="C10" s="7" t="n"/>
      <c r="D10" s="7" t="n"/>
      <c r="E10" s="7" t="n"/>
      <c r="F10" s="7" t="n"/>
      <c r="G10" s="8" t="n"/>
      <c r="H10" s="9">
        <f>IF(C10="","",IF(G10="","Sin fecha: esa conversación se está teniendo sin ti",IF(F10="","Hablaste pero no sabes qué necesita ver",IF(OR(D10="",E10=""),"Falta qué le cambia o a quién le cae","Hablado y con su condición escrita"))))</f>
        <v/>
      </c>
    </row>
    <row r="11" ht="40" customHeight="1">
      <c r="B11" s="6" t="inlineStr">
        <is>
          <t>Persona 4</t>
        </is>
      </c>
      <c r="C11" s="7" t="n"/>
      <c r="D11" s="7" t="n"/>
      <c r="E11" s="7" t="n"/>
      <c r="F11" s="7" t="n"/>
      <c r="G11" s="8" t="n"/>
      <c r="H11" s="9">
        <f>IF(C11="","",IF(G11="","Sin fecha: esa conversación se está teniendo sin ti",IF(F11="","Hablaste pero no sabes qué necesita ver",IF(OR(D11="",E11=""),"Falta qué le cambia o a quién le cae","Hablado y con su condición escrita"))))</f>
        <v/>
      </c>
    </row>
    <row r="12" ht="40" customHeight="1">
      <c r="B12" s="6" t="inlineStr">
        <is>
          <t>Persona 5</t>
        </is>
      </c>
      <c r="C12" s="7" t="n"/>
      <c r="D12" s="7" t="n"/>
      <c r="E12" s="7" t="n"/>
      <c r="F12" s="7" t="n"/>
      <c r="G12" s="8" t="n"/>
      <c r="H12" s="9">
        <f>IF(C12="","",IF(G12="","Sin fecha: esa conversación se está teniendo sin ti",IF(F12="","Hablaste pero no sabes qué necesita ver",IF(OR(D12="",E12=""),"Falta qué le cambia o a quién le cae","Hablado y con su condición escrita"))))</f>
        <v/>
      </c>
    </row>
    <row r="13" ht="40" customHeight="1">
      <c r="B13" s="6" t="inlineStr">
        <is>
          <t>Persona 6</t>
        </is>
      </c>
      <c r="C13" s="7" t="n"/>
      <c r="D13" s="7" t="n"/>
      <c r="E13" s="7" t="n"/>
      <c r="F13" s="7" t="n"/>
      <c r="G13" s="8" t="n"/>
      <c r="H13" s="9">
        <f>IF(C13="","",IF(G13="","Sin fecha: esa conversación se está teniendo sin ti",IF(F13="","Hablaste pero no sabes qué necesita ver",IF(OR(D13="",E13=""),"Falta qué le cambia o a quién le cae","Hablado y con su condición escrita"))))</f>
        <v/>
      </c>
    </row>
    <row r="14" ht="40" customHeight="1">
      <c r="B14" s="6" t="inlineStr">
        <is>
          <t>Persona 7</t>
        </is>
      </c>
      <c r="C14" s="7" t="n"/>
      <c r="D14" s="7" t="n"/>
      <c r="E14" s="7" t="n"/>
      <c r="F14" s="7" t="n"/>
      <c r="G14" s="8" t="n"/>
      <c r="H14" s="9">
        <f>IF(C14="","",IF(G14="","Sin fecha: esa conversación se está teniendo sin ti",IF(F14="","Hablaste pero no sabes qué necesita ver",IF(OR(D14="",E14=""),"Falta qué le cambia o a quién le cae","Hablado y con su condición escrita"))))</f>
        <v/>
      </c>
    </row>
    <row r="15" ht="40" customHeight="1">
      <c r="B15" s="6" t="inlineStr">
        <is>
          <t>Persona 8</t>
        </is>
      </c>
      <c r="C15" s="7" t="n"/>
      <c r="D15" s="7" t="n"/>
      <c r="E15" s="7" t="n"/>
      <c r="F15" s="7" t="n"/>
      <c r="G15" s="8" t="n"/>
      <c r="H15" s="9">
        <f>IF(C15="","",IF(G15="","Sin fecha: esa conversación se está teniendo sin ti",IF(F15="","Hablaste pero no sabes qué necesita ver",IF(OR(D15="",E15=""),"Falta qué le cambia o a quién le cae","Hablado y con su condición escrita"))))</f>
        <v/>
      </c>
    </row>
    <row r="17" ht="24" customHeight="1">
      <c r="B17" s="10" t="inlineStr">
        <is>
          <t>LAS TRES PALANCAS QUE BAJAN EL MIEDO A EQUIVOCARSE</t>
        </is>
      </c>
    </row>
    <row r="18" ht="38" customHeight="1">
      <c r="B18" s="5" t="inlineStr">
        <is>
          <t>La palanca</t>
        </is>
      </c>
      <c r="C18" s="4" t="inlineStr"/>
      <c r="D18" s="5" t="inlineStr">
        <is>
          <t>Qué pregunta apaga</t>
        </is>
      </c>
      <c r="E18" s="5" t="inlineStr">
        <is>
          <t>Cómo se hace</t>
        </is>
      </c>
      <c r="F18" s="4" t="inlineStr"/>
      <c r="G18" s="4" t="inlineStr">
        <is>
          <t>¿La has usado?</t>
        </is>
      </c>
      <c r="H18" s="5" t="inlineStr">
        <is>
          <t>Lo que dice la hoja</t>
        </is>
      </c>
    </row>
    <row r="19" ht="49" customHeight="1">
      <c r="B19" s="6" t="inlineStr">
        <is>
          <t>Hacerla reversible</t>
        </is>
      </c>
      <c r="D19" s="6" t="inlineStr">
        <is>
          <t>«¿Y si luego no va?»</t>
        </is>
      </c>
      <c r="E19" s="11" t="inlineStr">
        <is>
          <t>Quién lo retira, en cuántos días y qué se paga. Dicho antes de que lo pregunten vale el triple</t>
        </is>
      </c>
      <c r="G19" s="12" t="n"/>
      <c r="H19" s="9">
        <f>IF(G19="","",IF(G19="Sí","Usada","Sin salida escrita el riesgo se lo queda él"))</f>
        <v/>
      </c>
    </row>
    <row r="20" ht="49" customHeight="1">
      <c r="B20" s="6" t="inlineStr">
        <is>
          <t>Hacerla pequeña</t>
        </is>
      </c>
      <c r="D20" s="11" t="inlineStr">
        <is>
          <t>«¿Y si es mucho de golpe?»</t>
        </is>
      </c>
      <c r="E20" s="11" t="inlineStr">
        <is>
          <t>Primero en su nave y no en la central, y con una fecha para verlo. Nadie firma un experimento con la misma solemnidad</t>
        </is>
      </c>
      <c r="G20" s="12" t="n"/>
      <c r="H20" s="9">
        <f>IF(G20="","",IF(G20="Sí","Usada","Sigue siendo una compra y no una prueba"))</f>
        <v/>
      </c>
    </row>
    <row r="21" ht="49" customHeight="1">
      <c r="B21" s="6" t="inlineStr">
        <is>
          <t>Repartirla</t>
        </is>
      </c>
      <c r="D21" s="11" t="inlineStr">
        <is>
          <t>«¿Y si me quedo yo con el marrón?»</t>
        </is>
      </c>
      <c r="E21" s="11" t="inlineStr">
        <is>
          <t>Su condición en el papel y con su nombre al lado. Lo que pesa no es la condición: es que deja de sostenerla solo</t>
        </is>
      </c>
      <c r="G21" s="12" t="n"/>
      <c r="H21" s="9">
        <f>IF(G21="","",IF(G21="Sí","Usada","Es la que más salva y la que menos se usa"))</f>
        <v/>
      </c>
    </row>
    <row r="23" ht="24" customHeight="1">
      <c r="B23" s="10" t="inlineStr">
        <is>
          <t>EL RECUENTO</t>
        </is>
      </c>
    </row>
    <row r="24" ht="30" customHeight="1">
      <c r="B24" s="5" t="inlineStr">
        <is>
          <t>Lo que tienes delante</t>
        </is>
      </c>
      <c r="C24" s="4" t="inlineStr"/>
      <c r="D24" s="4" t="inlineStr"/>
      <c r="E24" s="4" t="inlineStr"/>
      <c r="F24" s="4" t="inlineStr"/>
      <c r="G24" s="4" t="inlineStr"/>
      <c r="H24" s="4" t="inlineStr">
        <is>
          <t>Cuántas</t>
        </is>
      </c>
    </row>
    <row r="25" ht="22" customHeight="1">
      <c r="B25" s="6" t="inlineStr">
        <is>
          <t>Personas que van a convivir con lo que vendes</t>
        </is>
      </c>
      <c r="H25" s="13">
        <f>IF(COUNTA(C8:C15)=0,"",COUNTA(C8:C15))</f>
        <v/>
      </c>
    </row>
    <row r="26" ht="22" customHeight="1">
      <c r="B26" s="6" t="inlineStr">
        <is>
          <t>Con qué le cae encima si sale mal, escrito</t>
        </is>
      </c>
      <c r="H26" s="14">
        <f>IF(COUNTA(C8:C15)=0,"",COUNTA(E8:E15))</f>
        <v/>
      </c>
    </row>
    <row r="27" ht="22" customHeight="1">
      <c r="B27" s="6" t="inlineStr">
        <is>
          <t>Hablado y con su condición escrita</t>
        </is>
      </c>
      <c r="H27" s="14">
        <f>IF(COUNTA(C8:C15)=0,"",COUNTIF(H8:H15,"Hablado y*"))</f>
        <v/>
      </c>
    </row>
    <row r="28" ht="22" customHeight="1">
      <c r="B28" s="6" t="inlineStr">
        <is>
          <t>Hablado pero sin saber qué necesita ver</t>
        </is>
      </c>
      <c r="H28" s="14">
        <f>IF(COUNTA(C8:C15)=0,"",COUNTIF(H8:H15,"Hablaste*"))</f>
        <v/>
      </c>
    </row>
    <row r="29" ht="22" customHeight="1">
      <c r="B29" s="6" t="inlineStr">
        <is>
          <t>Sin fecha: hablan de esto sin ti</t>
        </is>
      </c>
      <c r="H29" s="13">
        <f>IF(COUNTA(C8:C15)=0,"",COUNTIF(H8:H15,"Sin fecha*"))</f>
        <v/>
      </c>
    </row>
    <row r="31" ht="15" customHeight="1">
      <c r="B31" s="15" t="inlineStr">
        <is>
          <t>PERSONAS QUE PUEDEN PARARLO</t>
        </is>
      </c>
      <c r="D31" s="15" t="inlineStr">
        <is>
          <t>CON SU CONDICIÓN ESCRITA</t>
        </is>
      </c>
      <c r="E31" s="15" t="inlineStr">
        <is>
          <t>SIN FECHA: HABLAN SIN TI</t>
        </is>
      </c>
      <c r="G31" s="15" t="inlineStr">
        <is>
          <t>PALANCAS USADAS, DE TRES</t>
        </is>
      </c>
    </row>
    <row r="32" ht="30" customHeight="1">
      <c r="B32" s="16">
        <f>IF(H25="","",H25)</f>
        <v/>
      </c>
      <c r="D32" s="16">
        <f>IF(H27="","",H27)</f>
        <v/>
      </c>
      <c r="E32" s="17">
        <f>IF(H29="","",H29)</f>
        <v/>
      </c>
      <c r="G32" s="16">
        <f>IF(COUNTA(G19:G21)=0,"",COUNTIF(G19:G21,"Sí"))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31"/>
    <mergeCell ref="D32"/>
    <mergeCell ref="E31"/>
    <mergeCell ref="B4:H4"/>
    <mergeCell ref="G32:H32"/>
    <mergeCell ref="B32:C32"/>
    <mergeCell ref="G31:H31"/>
    <mergeCell ref="B31:C31"/>
    <mergeCell ref="E32"/>
  </mergeCells>
  <dataValidations count="3">
    <dataValidation sqref="G19" showDropDown="0" showInputMessage="1" showErrorMessage="0" allowBlank="1" errorTitle="Valor no válido" error="Elige un valor de la lista." promptTitle="Qué escribir aquí" prompt="Cada una apaga una pregunta distinta: no son intercambiables." type="list">
      <formula1>"Sí,No"</formula1>
    </dataValidation>
    <dataValidation sqref="G20" showDropDown="0" showInputMessage="1" showErrorMessage="0" allowBlank="1" errorTitle="Valor no válido" error="Elige un valor de la lista." promptTitle="Qué escribir aquí" prompt="Cada una apaga una pregunta distinta: no son intercambiables." type="list">
      <formula1>"Sí,No"</formula1>
    </dataValidation>
    <dataValidation sqref="G21" showDropDown="0" showInputMessage="1" showErrorMessage="0" allowBlank="1" errorTitle="Valor no válido" error="Elige un valor de la lista." promptTitle="Qué escribir aquí" prompt="Cada una apaga una pregunta distinta: no son intercambiable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32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3" customWidth="1" min="2" max="2"/>
    <col width="20" customWidth="1" min="3" max="3"/>
    <col width="24" customWidth="1" min="4" max="4"/>
    <col width="24" customWidth="1" min="5" max="5"/>
    <col width="26" customWidth="1" min="6" max="6"/>
    <col width="14" customWidth="1" min="7" max="7"/>
    <col width="24" customWidth="1" min="8" max="8"/>
  </cols>
  <sheetData>
    <row r="1" ht="8" customHeight="1"/>
    <row r="2" ht="26" customHeight="1">
      <c r="B2" s="1" t="inlineStr">
        <is>
          <t>Quién puede parar esto y qué le preocupa</t>
        </is>
      </c>
    </row>
    <row r="3" ht="17" customHeight="1">
      <c r="B3" s="2" t="inlineStr">
        <is>
          <t>Una línea por persona que va a convivir con lo que vendes: qué le cambia en su trabajo, qué le cae encima si sale mal, qué necesitaría ver para quedarse tranquilo y qué día hablaste con él. Las líneas sin fecha son las conversaciones que se están teniendo sin ti.</t>
        </is>
      </c>
    </row>
    <row r="4" ht="20" customHeight="1">
      <c r="B4" s="18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50" customHeight="1">
      <c r="B7" s="4" t="inlineStr"/>
      <c r="C7" s="5" t="inlineStr">
        <is>
          <t>Quién es y qué hace</t>
        </is>
      </c>
      <c r="D7" s="5" t="inlineStr">
        <is>
          <t>Qué le cambia en su trabajo</t>
        </is>
      </c>
      <c r="E7" s="5" t="inlineStr">
        <is>
          <t>Qué le cae encima si sale mal</t>
        </is>
      </c>
      <c r="F7" s="5" t="inlineStr">
        <is>
          <t>Qué necesitaría ver
para quedarse tranquilo</t>
        </is>
      </c>
      <c r="G7" s="4" t="inlineStr">
        <is>
          <t>Qué día
hablaste con él</t>
        </is>
      </c>
      <c r="H7" s="5" t="inlineStr">
        <is>
          <t>Lo que dice la hoja</t>
        </is>
      </c>
    </row>
    <row r="8" ht="40" customHeight="1">
      <c r="B8" s="6" t="inlineStr">
        <is>
          <t>Persona 1</t>
        </is>
      </c>
      <c r="C8" s="7" t="inlineStr">
        <is>
          <t>Dirección de operaciones · nave grande</t>
        </is>
      </c>
      <c r="D8" s="7" t="inlineStr">
        <is>
          <t>Le cambia el plan de arranque de la línea</t>
        </is>
      </c>
      <c r="E8" s="7" t="inlineStr">
        <is>
          <t>Que la línea no arranque en la fecha del plan</t>
        </is>
      </c>
      <c r="F8" s="7" t="inlineStr">
        <is>
          <t>Una fecha de arranque que no toque el plan del trimestre</t>
        </is>
      </c>
      <c r="G8" s="8" t="n">
        <v>46147</v>
      </c>
      <c r="H8" s="9">
        <f>IF(C8="","",IF(G8="","Sin fecha: esa conversación se está teniendo sin ti",IF(F8="","Hablaste pero no sabes qué necesita ver",IF(OR(D8="",E8=""),"Falta qué le cambia o a quién le cae","Hablado y con su condición escrita"))))</f>
        <v/>
      </c>
    </row>
    <row r="9" ht="40" customHeight="1">
      <c r="B9" s="6" t="inlineStr">
        <is>
          <t>Persona 2</t>
        </is>
      </c>
      <c r="C9" s="7" t="inlineStr">
        <is>
          <t>Compras</t>
        </is>
      </c>
      <c r="D9" s="7" t="inlineStr">
        <is>
          <t>Le cambia el proveedor y el contrato</t>
        </is>
      </c>
      <c r="E9" s="7" t="inlineStr">
        <is>
          <t>Que el precio se mueva después de firmar</t>
        </is>
      </c>
      <c r="F9" s="7" t="inlineStr">
        <is>
          <t>El precio y el alcance cerrados por escrito</t>
        </is>
      </c>
      <c r="G9" s="8" t="n">
        <v>46149</v>
      </c>
      <c r="H9" s="9">
        <f>IF(C9="","",IF(G9="","Sin fecha: esa conversación se está teniendo sin ti",IF(F9="","Hablaste pero no sabes qué necesita ver",IF(OR(D9="",E9=""),"Falta qué le cambia o a quién le cae","Hablado y con su condición escrita"))))</f>
        <v/>
      </c>
    </row>
    <row r="10" ht="40" customHeight="1">
      <c r="B10" s="6" t="inlineStr">
        <is>
          <t>Persona 3</t>
        </is>
      </c>
      <c r="C10" s="7" t="inlineStr">
        <is>
          <t>Mantenimiento</t>
        </is>
      </c>
      <c r="D10" s="7" t="inlineStr">
        <is>
          <t>Le cambia a quién llama cuando aquello se para</t>
        </is>
      </c>
      <c r="E10" s="7" t="inlineStr">
        <is>
          <t>Que se pare y no aparezca nadie, como la vez anterior</t>
        </is>
      </c>
      <c r="F10" s="7" t="inlineStr">
        <is>
          <t>Un teléfono con un nombre detrás y un tiempo de respuesta</t>
        </is>
      </c>
      <c r="G10" s="8" t="n">
        <v>46154</v>
      </c>
      <c r="H10" s="9">
        <f>IF(C10="","",IF(G10="","Sin fecha: esa conversación se está teniendo sin ti",IF(F10="","Hablaste pero no sabes qué necesita ver",IF(OR(D10="",E10=""),"Falta qué le cambia o a quién le cae","Hablado y con su condición escrita"))))</f>
        <v/>
      </c>
    </row>
    <row r="11" ht="40" customHeight="1">
      <c r="B11" s="6" t="inlineStr">
        <is>
          <t>Persona 4</t>
        </is>
      </c>
      <c r="C11" s="7" t="inlineStr">
        <is>
          <t>Calidad</t>
        </is>
      </c>
      <c r="D11" s="7" t="inlineStr">
        <is>
          <t>Le cambia el registro de cada lote</t>
        </is>
      </c>
      <c r="E11" s="7" t="inlineStr">
        <is>
          <t>Que salga un lote sin registro</t>
        </is>
      </c>
      <c r="F11" s="7" t="inlineStr">
        <is>
          <t>Ver el registro funcionando un día entero antes de firmar</t>
        </is>
      </c>
      <c r="G11" s="8" t="n">
        <v>46162</v>
      </c>
      <c r="H11" s="9">
        <f>IF(C11="","",IF(G11="","Sin fecha: esa conversación se está teniendo sin ti",IF(F11="","Hablaste pero no sabes qué necesita ver",IF(OR(D11="",E11=""),"Falta qué le cambia o a quién le cae","Hablado y con su condición escrita"))))</f>
        <v/>
      </c>
    </row>
    <row r="12" ht="40" customHeight="1">
      <c r="B12" s="6" t="inlineStr">
        <is>
          <t>Persona 5</t>
        </is>
      </c>
      <c r="C12" s="7" t="inlineStr">
        <is>
          <t>Dirección financiera</t>
        </is>
      </c>
      <c r="D12" s="7" t="inlineStr">
        <is>
          <t>Le cambia el reparto del gasto del año</t>
        </is>
      </c>
      <c r="E12" s="7" t="inlineStr">
        <is>
          <t>Que se coma el presupuesto de otra cosa</t>
        </is>
      </c>
      <c r="F12" s="7" t="inlineStr">
        <is>
          <t>Poder partirlo en dos ejercicios</t>
        </is>
      </c>
      <c r="G12" s="8" t="n">
        <v>46168</v>
      </c>
      <c r="H12" s="9">
        <f>IF(C12="","",IF(G12="","Sin fecha: esa conversación se está teniendo sin ti",IF(F12="","Hablaste pero no sabes qué necesita ver",IF(OR(D12="",E12=""),"Falta qué le cambia o a quién le cae","Hablado y con su condición escrita"))))</f>
        <v/>
      </c>
    </row>
    <row r="13" ht="40" customHeight="1">
      <c r="B13" s="6" t="inlineStr">
        <is>
          <t>Persona 6</t>
        </is>
      </c>
      <c r="C13" s="7" t="inlineStr">
        <is>
          <t>Lorenzo · segunda planta, nueve personas</t>
        </is>
      </c>
      <c r="D13" s="7" t="inlineStr">
        <is>
          <t>Le cambia cómo trabajan sus nueve personas en turno partido</t>
        </is>
      </c>
      <c r="E13" s="7" t="inlineStr">
        <is>
          <t>Que se plante a las seis y media y esté él solo delante de nueve personas</t>
        </is>
      </c>
      <c r="F13" s="7" t="inlineStr">
        <is>
          <t>Dos semanas pudiendo tirar a mano y un teléfono que conteste a las seis</t>
        </is>
      </c>
      <c r="G13" s="8" t="n"/>
      <c r="H13" s="9">
        <f>IF(C13="","",IF(G13="","Sin fecha: esa conversación se está teniendo sin ti",IF(F13="","Hablaste pero no sabes qué necesita ver",IF(OR(D13="",E13=""),"Falta qué le cambia o a quién le cae","Hablado y con su condición escrita"))))</f>
        <v/>
      </c>
    </row>
    <row r="14" ht="40" customHeight="1">
      <c r="B14" s="6" t="inlineStr">
        <is>
          <t>Persona 7</t>
        </is>
      </c>
      <c r="C14" s="7" t="n"/>
      <c r="D14" s="7" t="n"/>
      <c r="E14" s="7" t="n"/>
      <c r="F14" s="7" t="n"/>
      <c r="G14" s="8" t="n"/>
      <c r="H14" s="9">
        <f>IF(C14="","",IF(G14="","Sin fecha: esa conversación se está teniendo sin ti",IF(F14="","Hablaste pero no sabes qué necesita ver",IF(OR(D14="",E14=""),"Falta qué le cambia o a quién le cae","Hablado y con su condición escrita"))))</f>
        <v/>
      </c>
    </row>
    <row r="15" ht="40" customHeight="1">
      <c r="B15" s="6" t="inlineStr">
        <is>
          <t>Persona 8</t>
        </is>
      </c>
      <c r="C15" s="7" t="n"/>
      <c r="D15" s="7" t="n"/>
      <c r="E15" s="7" t="n"/>
      <c r="F15" s="7" t="n"/>
      <c r="G15" s="8" t="n"/>
      <c r="H15" s="9">
        <f>IF(C15="","",IF(G15="","Sin fecha: esa conversación se está teniendo sin ti",IF(F15="","Hablaste pero no sabes qué necesita ver",IF(OR(D15="",E15=""),"Falta qué le cambia o a quién le cae","Hablado y con su condición escrita"))))</f>
        <v/>
      </c>
    </row>
    <row r="17" ht="24" customHeight="1">
      <c r="B17" s="10" t="inlineStr">
        <is>
          <t>LAS TRES PALANCAS QUE BAJAN EL MIEDO A EQUIVOCARSE</t>
        </is>
      </c>
    </row>
    <row r="18" ht="38" customHeight="1">
      <c r="B18" s="5" t="inlineStr">
        <is>
          <t>La palanca</t>
        </is>
      </c>
      <c r="C18" s="4" t="inlineStr"/>
      <c r="D18" s="5" t="inlineStr">
        <is>
          <t>Qué pregunta apaga</t>
        </is>
      </c>
      <c r="E18" s="5" t="inlineStr">
        <is>
          <t>Cómo se hace</t>
        </is>
      </c>
      <c r="F18" s="4" t="inlineStr"/>
      <c r="G18" s="4" t="inlineStr">
        <is>
          <t>¿La has usado?</t>
        </is>
      </c>
      <c r="H18" s="5" t="inlineStr">
        <is>
          <t>Lo que dice la hoja</t>
        </is>
      </c>
    </row>
    <row r="19" ht="49" customHeight="1">
      <c r="B19" s="6" t="inlineStr">
        <is>
          <t>Hacerla reversible</t>
        </is>
      </c>
      <c r="D19" s="6" t="inlineStr">
        <is>
          <t>«¿Y si luego no va?»</t>
        </is>
      </c>
      <c r="E19" s="11" t="inlineStr">
        <is>
          <t>Quién lo retira, en cuántos días y qué se paga. Dicho antes de que lo pregunten vale el triple</t>
        </is>
      </c>
      <c r="G19" s="12" t="inlineStr">
        <is>
          <t>Sí</t>
        </is>
      </c>
      <c r="H19" s="9">
        <f>IF(G19="","",IF(G19="Sí","Usada","Sin salida escrita el riesgo se lo queda él"))</f>
        <v/>
      </c>
    </row>
    <row r="20" ht="49" customHeight="1">
      <c r="B20" s="6" t="inlineStr">
        <is>
          <t>Hacerla pequeña</t>
        </is>
      </c>
      <c r="D20" s="11" t="inlineStr">
        <is>
          <t>«¿Y si es mucho de golpe?»</t>
        </is>
      </c>
      <c r="E20" s="11" t="inlineStr">
        <is>
          <t>Primero en su nave y no en la central, y con una fecha para verlo. Nadie firma un experimento con la misma solemnidad</t>
        </is>
      </c>
      <c r="G20" s="12" t="inlineStr">
        <is>
          <t>No</t>
        </is>
      </c>
      <c r="H20" s="9">
        <f>IF(G20="","",IF(G20="Sí","Usada","Sigue siendo una compra y no una prueba"))</f>
        <v/>
      </c>
    </row>
    <row r="21" ht="49" customHeight="1">
      <c r="B21" s="6" t="inlineStr">
        <is>
          <t>Repartirla</t>
        </is>
      </c>
      <c r="D21" s="11" t="inlineStr">
        <is>
          <t>«¿Y si me quedo yo con el marrón?»</t>
        </is>
      </c>
      <c r="E21" s="11" t="inlineStr">
        <is>
          <t>Su condición en el papel y con su nombre al lado. Lo que pesa no es la condición: es que deja de sostenerla solo</t>
        </is>
      </c>
      <c r="G21" s="12" t="inlineStr">
        <is>
          <t>No</t>
        </is>
      </c>
      <c r="H21" s="9">
        <f>IF(G21="","",IF(G21="Sí","Usada","Es la que más salva y la que menos se usa"))</f>
        <v/>
      </c>
    </row>
    <row r="23" ht="24" customHeight="1">
      <c r="B23" s="10" t="inlineStr">
        <is>
          <t>EL RECUENTO</t>
        </is>
      </c>
    </row>
    <row r="24" ht="30" customHeight="1">
      <c r="B24" s="5" t="inlineStr">
        <is>
          <t>Lo que tienes delante</t>
        </is>
      </c>
      <c r="C24" s="4" t="inlineStr"/>
      <c r="D24" s="4" t="inlineStr"/>
      <c r="E24" s="4" t="inlineStr"/>
      <c r="F24" s="4" t="inlineStr"/>
      <c r="G24" s="4" t="inlineStr"/>
      <c r="H24" s="4" t="inlineStr">
        <is>
          <t>Cuántas</t>
        </is>
      </c>
    </row>
    <row r="25" ht="22" customHeight="1">
      <c r="B25" s="6" t="inlineStr">
        <is>
          <t>Personas que van a convivir con lo que vendes</t>
        </is>
      </c>
      <c r="H25" s="13">
        <f>IF(COUNTA(C8:C15)=0,"",COUNTA(C8:C15))</f>
        <v/>
      </c>
    </row>
    <row r="26" ht="22" customHeight="1">
      <c r="B26" s="6" t="inlineStr">
        <is>
          <t>Con qué le cae encima si sale mal, escrito</t>
        </is>
      </c>
      <c r="H26" s="14">
        <f>IF(COUNTA(C8:C15)=0,"",COUNTA(E8:E15))</f>
        <v/>
      </c>
    </row>
    <row r="27" ht="22" customHeight="1">
      <c r="B27" s="6" t="inlineStr">
        <is>
          <t>Hablado y con su condición escrita</t>
        </is>
      </c>
      <c r="H27" s="14">
        <f>IF(COUNTA(C8:C15)=0,"",COUNTIF(H8:H15,"Hablado y*"))</f>
        <v/>
      </c>
    </row>
    <row r="28" ht="22" customHeight="1">
      <c r="B28" s="6" t="inlineStr">
        <is>
          <t>Hablado pero sin saber qué necesita ver</t>
        </is>
      </c>
      <c r="H28" s="14">
        <f>IF(COUNTA(C8:C15)=0,"",COUNTIF(H8:H15,"Hablaste*"))</f>
        <v/>
      </c>
    </row>
    <row r="29" ht="22" customHeight="1">
      <c r="B29" s="6" t="inlineStr">
        <is>
          <t>Sin fecha: hablan de esto sin ti</t>
        </is>
      </c>
      <c r="H29" s="13">
        <f>IF(COUNTA(C8:C15)=0,"",COUNTIF(H8:H15,"Sin fecha*"))</f>
        <v/>
      </c>
    </row>
    <row r="31" ht="15" customHeight="1">
      <c r="B31" s="15" t="inlineStr">
        <is>
          <t>PERSONAS QUE PUEDEN PARARLO</t>
        </is>
      </c>
      <c r="D31" s="15" t="inlineStr">
        <is>
          <t>CON SU CONDICIÓN ESCRITA</t>
        </is>
      </c>
      <c r="E31" s="15" t="inlineStr">
        <is>
          <t>SIN FECHA: HABLAN SIN TI</t>
        </is>
      </c>
      <c r="G31" s="15" t="inlineStr">
        <is>
          <t>PALANCAS USADAS, DE TRES</t>
        </is>
      </c>
    </row>
    <row r="32" ht="30" customHeight="1">
      <c r="B32" s="16">
        <f>IF(H25="","",H25)</f>
        <v/>
      </c>
      <c r="D32" s="16">
        <f>IF(H27="","",H27)</f>
        <v/>
      </c>
      <c r="E32" s="17">
        <f>IF(H29="","",H29)</f>
        <v/>
      </c>
      <c r="G32" s="16">
        <f>IF(COUNTA(G19:G21)=0,"",COUNTIF(G19:G21,"Sí"))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31"/>
    <mergeCell ref="D32"/>
    <mergeCell ref="E31"/>
    <mergeCell ref="B4:H4"/>
    <mergeCell ref="G32:H32"/>
    <mergeCell ref="B32:C32"/>
    <mergeCell ref="G31:H31"/>
    <mergeCell ref="B31:C31"/>
    <mergeCell ref="E32"/>
  </mergeCells>
  <dataValidations count="3">
    <dataValidation sqref="G19" showDropDown="0" showInputMessage="1" showErrorMessage="0" allowBlank="1" errorTitle="Valor no válido" error="Elige un valor de la lista." promptTitle="Qué escribir aquí" prompt="Cada una apaga una pregunta distinta: no son intercambiables." type="list">
      <formula1>"Sí,No"</formula1>
    </dataValidation>
    <dataValidation sqref="G20" showDropDown="0" showInputMessage="1" showErrorMessage="0" allowBlank="1" errorTitle="Valor no válido" error="Elige un valor de la lista." promptTitle="Qué escribir aquí" prompt="Cada una apaga una pregunta distinta: no son intercambiables." type="list">
      <formula1>"Sí,No"</formula1>
    </dataValidation>
    <dataValidation sqref="G21" showDropDown="0" showInputMessage="1" showErrorMessage="0" allowBlank="1" errorTitle="Valor no válido" error="Elige un valor de la lista." promptTitle="Qué escribir aquí" prompt="Cada una apaga una pregunta distinta: no son intercambiable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Quién puede parar esto y qué le preocupa</t>
        </is>
      </c>
    </row>
    <row r="3">
      <c r="B3" s="19" t="inlineStr">
        <is>
          <t>Capítulo 34 · plantilla 34.1 de 44 · «Vende. Lo demás es cuento.»</t>
        </is>
      </c>
    </row>
    <row r="5" ht="24" customHeight="1">
      <c r="B5" s="10" t="inlineStr">
        <is>
          <t>PARA QUÉ SIRVE</t>
        </is>
      </c>
    </row>
    <row r="6" ht="75" customHeight="1">
      <c r="B6" s="20" t="inlineStr">
        <is>
          <t>Casi nadie deja de comprarte porque no le convenzas: deja de comprarte porque no encuentra la manera de no equivocarse. Y el que puede parar la operación casi nunca es un enemigo: es alguien que va a vivir con lo que compréis y a quien no ha preguntado nadie. Su frase se dice en un pasillo, de pie, con un vaso de plástico en la mano, y desde ahí para una operación de meses. Esta hoja los pone a todos en una lista antes de que eso pase.</t>
        </is>
      </c>
    </row>
    <row r="8" ht="24" customHeight="1">
      <c r="B8" s="10" t="inlineStr">
        <is>
          <t>QUÉ NECESITAS TENER A MANO</t>
        </is>
      </c>
    </row>
    <row r="9" ht="30" customHeight="1">
      <c r="B9" s="20" t="inlineStr">
        <is>
          <t>La pregunta que los encuentra: «cuando esto esté puesto, ¿quién tiene que hacer que funcione el primer lunes?». Casi nunca contesta con el nombre del que firma.</t>
        </is>
      </c>
    </row>
    <row r="10" ht="30" customHeight="1">
      <c r="B10" s="20" t="inlineStr">
        <is>
          <t>Ir a verlos pronto. Esta conversación en el primer mes suena a organización; en el quinto, con la propuesta encima de la mesa, suena a que buscas culpables.</t>
        </is>
      </c>
    </row>
    <row r="11" ht="30" customHeight="1">
      <c r="B11" s="20" t="inlineStr">
        <is>
          <t>Tiempo de estar sin hacer nada. Tres horas de pie viendo trabajar y una sola pregunta rinden más que dos hojas preparadas el fin de semana.</t>
        </is>
      </c>
    </row>
    <row r="12" ht="30" customHeight="1">
      <c r="B12" s="20" t="inlineStr">
        <is>
          <t>Aguantar el silencio después de preguntar. Lo que hace falta suele salir a los ocho o diez segundos, cuando ya parecía que no iba a salir nada.</t>
        </is>
      </c>
    </row>
    <row r="14" ht="24" customHeight="1">
      <c r="B14" s="10" t="inlineStr">
        <is>
          <t>CÓMO SE RELLENA</t>
        </is>
      </c>
    </row>
    <row r="15" ht="30" customHeight="1">
      <c r="B15" s="20" t="inlineStr">
        <is>
          <t>Escribe una línea por persona que vaya a convivir con lo que vendes, aunque no esté en la lista de decisores y aunque no la hayas visto nunca.</t>
        </is>
      </c>
    </row>
    <row r="16" ht="30" customHeight="1">
      <c r="B16" s="20" t="inlineStr">
        <is>
          <t>Rellena qué le cambia en su trabajo y qué le cae encima si sale mal. Si no sabes contestar a eso, es que no has hablado con él.</t>
        </is>
      </c>
    </row>
    <row r="17" ht="30" customHeight="1">
      <c r="B17" s="20" t="inlineStr">
        <is>
          <t>Pregúntale qué necesitaría ver para quedarse tranquilo y escríbelo con sus palabras. Casi siempre es pequeño y casi siempre es gratis.</t>
        </is>
      </c>
    </row>
    <row r="18" ht="16" customHeight="1">
      <c r="B18" s="20" t="inlineStr">
        <is>
          <t>Pon el día en que hablaste con él. Sin fecha no cuenta.</t>
        </is>
      </c>
    </row>
    <row r="19" ht="16" customHeight="1">
      <c r="B19" s="20" t="inlineStr">
        <is>
          <t>Repasa las tres palancas y marca cuáles has usado en esta operación.</t>
        </is>
      </c>
    </row>
    <row r="21" ht="24" customHeight="1">
      <c r="B21" s="10" t="inlineStr">
        <is>
          <t>QUÉ TE ESTÁ DICIENDO</t>
        </is>
      </c>
    </row>
    <row r="22" ht="30" customHeight="1">
      <c r="B22" s="20" t="inlineStr">
        <is>
          <t>Las líneas sin fecha. Esas personas están hablando de esto sin ti, y lo que se diga ahí no te llega nunca.</t>
        </is>
      </c>
    </row>
    <row r="23" ht="30" customHeight="1">
      <c r="B23" s="20" t="inlineStr">
        <is>
          <t>Las condiciones escritas. Cada una que pongas en el papel con su nombre al lado es alguien que deja de sostenerla solo.</t>
        </is>
      </c>
    </row>
    <row r="24" ht="45" customHeight="1">
      <c r="B24" s="20" t="inlineStr">
        <is>
          <t>Cuál de las tres palancas te toca: si pregunta qué pasa si aquello no funciona, la primera; si pregunta por cuándo sale el dinero o por si se puede partir, la segunda; si nombra a una persona, la tercera, aunque él no lo sepa.</t>
        </is>
      </c>
    </row>
    <row r="25" ht="30" customHeight="1">
      <c r="B25" s="20" t="inlineStr">
        <is>
          <t>La señal de que estás apretando en vez de preguntando: llevas tres conversaciones seguidas hablando tú de fechas y él de detalles pequeños.</t>
        </is>
      </c>
    </row>
    <row r="27" ht="24" customHeight="1">
      <c r="B27" s="21" t="inlineStr">
        <is>
          <t>OJO CON ESTO</t>
        </is>
      </c>
    </row>
    <row r="28" ht="90" customHeight="1">
      <c r="B28" s="22" t="inlineStr">
        <is>
          <t>No subas al piso de arriba lo que te dijeron abajo. Cuando alguien suelta una frase en un pasillo y tú la contestas en la reunión de dirección, con su nombre encima y sin él delante, eso baja siempre, y no baja como una respuesta: baja como un aviso de que lo que se diga en el pasillo se cuenta arriba. Esa persona ya no te va a contar nada, y seguirá diciéndolo donde lo dice siempre, que es fuera. Se va a verla antes, se le pregunta qué necesita para quedarse tranquilo y su condición se escribe con su nombre al lado.</t>
        </is>
      </c>
    </row>
    <row r="30" ht="24" customHeight="1">
      <c r="B30" s="10" t="inlineStr">
        <is>
          <t>LOS COLORES</t>
        </is>
      </c>
    </row>
    <row r="31" ht="20" customHeight="1">
      <c r="B31" s="23" t="inlineStr">
        <is>
          <t xml:space="preserve">   Azul claro con borde a la izquierda: aquí escribes tú.</t>
        </is>
      </c>
    </row>
    <row r="32" ht="20" customHeight="1">
      <c r="B32" s="24" t="inlineStr">
        <is>
          <t xml:space="preserve">   Gris: lo calcula la hoja sola. No lo toques.</t>
        </is>
      </c>
    </row>
    <row r="33" ht="20" customHeight="1">
      <c r="B33" s="25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