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b val="1"/>
      <color rgb="0012284F"/>
      <sz val="11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9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0" borderId="3" applyAlignment="1" pivotButton="0" quotePrefix="0" xfId="0">
      <alignment horizontal="left" vertical="center" indent="1"/>
    </xf>
    <xf numFmtId="49" fontId="8" fillId="2" borderId="5" applyAlignment="1" applyProtection="1" pivotButton="0" quotePrefix="0" xfId="0">
      <alignment horizontal="left" vertical="center"/>
      <protection locked="0" hidden="0"/>
    </xf>
    <xf numFmtId="164" fontId="8" fillId="2" borderId="5" applyAlignment="1" applyProtection="1" pivotButton="0" quotePrefix="0" xfId="0">
      <alignment horizontal="right" vertical="center"/>
      <protection locked="0" hidden="0"/>
    </xf>
    <xf numFmtId="49" fontId="9" fillId="4" borderId="6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3" fontId="8" fillId="2" borderId="5" applyAlignment="1" applyProtection="1" pivotButton="0" quotePrefix="0" xfId="0">
      <alignment horizontal="right" vertical="center"/>
      <protection locked="0" hidden="0"/>
    </xf>
    <xf numFmtId="0" fontId="7" fillId="0" borderId="4" applyAlignment="1" pivotButton="0" quotePrefix="0" xfId="0">
      <alignment horizontal="right" vertical="center"/>
    </xf>
    <xf numFmtId="49" fontId="7" fillId="4" borderId="6" applyAlignment="1" pivotButton="0" quotePrefix="0" xfId="0">
      <alignment horizontal="left" vertical="center"/>
    </xf>
    <xf numFmtId="3" fontId="9" fillId="4" borderId="6" applyAlignment="1" pivotButton="0" quotePrefix="0" xfId="0">
      <alignment horizontal="right" vertical="center"/>
    </xf>
    <xf numFmtId="3" fontId="7" fillId="4" borderId="6" applyAlignment="1" pivotButton="0" quotePrefix="0" xfId="0">
      <alignment horizontal="right" vertical="center"/>
    </xf>
    <xf numFmtId="49" fontId="8" fillId="2" borderId="5" applyAlignment="1" applyProtection="1" pivotButton="0" quotePrefix="0" xfId="0">
      <alignment horizontal="center" vertical="center"/>
      <protection locked="0" hidden="0"/>
    </xf>
    <xf numFmtId="0" fontId="10" fillId="4" borderId="7" applyAlignment="1" pivotButton="0" quotePrefix="0" xfId="0">
      <alignment horizontal="center" vertical="center"/>
    </xf>
    <xf numFmtId="3" fontId="11" fillId="4" borderId="8" applyAlignment="1" pivotButton="0" quotePrefix="0" xfId="0">
      <alignment horizontal="center" vertical="center"/>
    </xf>
    <xf numFmtId="3" fontId="12" fillId="4" borderId="8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 tus nombres de hoy, cuántos tienen cada respuesta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'Plantilla'!F21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'Plantilla'!$B$22:$B$25</f>
            </numRef>
          </cat>
          <val>
            <numRef>
              <f>'Plantilla'!$F$22:$F$25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 tus nombres de hoy, cuántos tienen cada respuesta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'Ejemplo'!F21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'Ejemplo'!$B$22:$B$25</f>
            </numRef>
          </cat>
          <val>
            <numRef>
              <f>'Ejemplo'!$F$22:$F$25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36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36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G35"/>
  <sheetViews>
    <sheetView showGridLines="0" tabSelected="1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0" customWidth="1" min="2" max="2"/>
    <col width="26" customWidth="1" min="3" max="3"/>
    <col width="34" customWidth="1" min="4" max="4"/>
    <col width="26" customWidth="1" min="5" max="5"/>
    <col width="13" customWidth="1" min="6" max="6"/>
    <col width="24" customWidth="1" min="7" max="7"/>
  </cols>
  <sheetData>
    <row r="1" ht="8" customHeight="1"/>
    <row r="2" ht="26" customHeight="1">
      <c r="B2" s="1" t="inlineStr">
        <is>
          <t>La herramienta</t>
        </is>
      </c>
    </row>
    <row r="3" ht="17" customHeight="1">
      <c r="B3" s="2" t="inlineStr">
        <is>
          <t>Tres huecos y un cronómetro. Se rellena mañana a primera hora, con lo que tengas: a quién llamas hoy, qué pasó la última vez con cada uno y qué habías quedado en hacer. Si no puedes rellenarla en un minuto, el problema no es qué programa tienes.</t>
        </is>
      </c>
    </row>
    <row r="4" ht="20" customHeight="1">
      <c r="B4" s="3" t="inlineStr">
        <is>
          <t xml:space="preserve">   Escribes tú en las celdas azules.   ·   Lo gris lo calcula la hoja sola.   ·   Capítulo 41 · plantilla 41.1 de 44   ·   El detalle, en la hoja «Cómo se usa».</t>
        </is>
      </c>
    </row>
    <row r="5" ht="10" customHeight="1"/>
    <row r="7" ht="50" customHeight="1">
      <c r="B7" s="4" t="inlineStr"/>
      <c r="C7" s="5" t="inlineStr">
        <is>
          <t>Uno · A quién llamas hoy</t>
        </is>
      </c>
      <c r="D7" s="5" t="inlineStr">
        <is>
          <t>Dos · Qué pasó la última vez,
con sus palabras</t>
        </is>
      </c>
      <c r="E7" s="5" t="inlineStr">
        <is>
          <t>Tres · Qué habías quedado
en hacer</t>
        </is>
      </c>
      <c r="F7" s="4" t="inlineStr">
        <is>
          <t>Para cuándo</t>
        </is>
      </c>
      <c r="G7" s="5" t="inlineStr">
        <is>
          <t>Lo que dice la hoja</t>
        </is>
      </c>
    </row>
    <row r="8" ht="34" customHeight="1">
      <c r="B8" s="6" t="inlineStr">
        <is>
          <t>Hoy 1</t>
        </is>
      </c>
      <c r="C8" s="7" t="n"/>
      <c r="D8" s="7" t="n"/>
      <c r="E8" s="7" t="n"/>
      <c r="F8" s="8" t="n"/>
      <c r="G8" s="9">
        <f>IF(C8="","",IF(D8="","Falta qué pasó la última vez",IF(E8="","Falta qué quedaste en hacer",IF(F8="","Sin día no es una promesa",IF(ISERROR(FIND("«",D8)),"Apuntada sin una sola palabra suya","Las tres contestadas")))))</f>
        <v/>
      </c>
    </row>
    <row r="9" ht="34" customHeight="1">
      <c r="B9" s="6" t="inlineStr">
        <is>
          <t>Hoy 2</t>
        </is>
      </c>
      <c r="C9" s="7" t="n"/>
      <c r="D9" s="7" t="n"/>
      <c r="E9" s="7" t="n"/>
      <c r="F9" s="8" t="n"/>
      <c r="G9" s="9">
        <f>IF(C9="","",IF(D9="","Falta qué pasó la última vez",IF(E9="","Falta qué quedaste en hacer",IF(F9="","Sin día no es una promesa",IF(ISERROR(FIND("«",D9)),"Apuntada sin una sola palabra suya","Las tres contestadas")))))</f>
        <v/>
      </c>
    </row>
    <row r="10" ht="34" customHeight="1">
      <c r="B10" s="6" t="inlineStr">
        <is>
          <t>Hoy 3</t>
        </is>
      </c>
      <c r="C10" s="7" t="n"/>
      <c r="D10" s="7" t="n"/>
      <c r="E10" s="7" t="n"/>
      <c r="F10" s="8" t="n"/>
      <c r="G10" s="9">
        <f>IF(C10="","",IF(D10="","Falta qué pasó la última vez",IF(E10="","Falta qué quedaste en hacer",IF(F10="","Sin día no es una promesa",IF(ISERROR(FIND("«",D10)),"Apuntada sin una sola palabra suya","Las tres contestadas")))))</f>
        <v/>
      </c>
    </row>
    <row r="11" ht="34" customHeight="1">
      <c r="B11" s="6" t="inlineStr">
        <is>
          <t>Hoy 4</t>
        </is>
      </c>
      <c r="C11" s="7" t="n"/>
      <c r="D11" s="7" t="n"/>
      <c r="E11" s="7" t="n"/>
      <c r="F11" s="8" t="n"/>
      <c r="G11" s="9">
        <f>IF(C11="","",IF(D11="","Falta qué pasó la última vez",IF(E11="","Falta qué quedaste en hacer",IF(F11="","Sin día no es una promesa",IF(ISERROR(FIND("«",D11)),"Apuntada sin una sola palabra suya","Las tres contestadas")))))</f>
        <v/>
      </c>
    </row>
    <row r="12" ht="34" customHeight="1">
      <c r="B12" s="6" t="inlineStr">
        <is>
          <t>Hoy 5</t>
        </is>
      </c>
      <c r="C12" s="7" t="n"/>
      <c r="D12" s="7" t="n"/>
      <c r="E12" s="7" t="n"/>
      <c r="F12" s="8" t="n"/>
      <c r="G12" s="9">
        <f>IF(C12="","",IF(D12="","Falta qué pasó la última vez",IF(E12="","Falta qué quedaste en hacer",IF(F12="","Sin día no es una promesa",IF(ISERROR(FIND("«",D12)),"Apuntada sin una sola palabra suya","Las tres contestadas")))))</f>
        <v/>
      </c>
    </row>
    <row r="13" ht="34" customHeight="1">
      <c r="B13" s="6" t="inlineStr">
        <is>
          <t>Hoy 6</t>
        </is>
      </c>
      <c r="C13" s="7" t="n"/>
      <c r="D13" s="7" t="n"/>
      <c r="E13" s="7" t="n"/>
      <c r="F13" s="8" t="n"/>
      <c r="G13" s="9">
        <f>IF(C13="","",IF(D13="","Falta qué pasó la última vez",IF(E13="","Falta qué quedaste en hacer",IF(F13="","Sin día no es una promesa",IF(ISERROR(FIND("«",D13)),"Apuntada sin una sola palabra suya","Las tres contestadas")))))</f>
        <v/>
      </c>
    </row>
    <row r="15" ht="24" customHeight="1">
      <c r="B15" s="10" t="inlineStr">
        <is>
          <t>EL CRONÓMETRO</t>
        </is>
      </c>
    </row>
    <row r="16" ht="19" customHeight="1">
      <c r="B16" s="6" t="inlineStr">
        <is>
          <t>Segundos que has tardado en rellenar los tres huecos, cronómetro en mano</t>
        </is>
      </c>
      <c r="F16" s="11" t="n"/>
    </row>
    <row r="17" ht="19" customHeight="1">
      <c r="B17" s="6" t="inlineStr">
        <is>
          <t>Cuántos sitios has tenido que abrir para saberlo</t>
        </is>
      </c>
      <c r="F17" s="11" t="n"/>
    </row>
    <row r="18" ht="20" customHeight="1">
      <c r="B18" s="12" t="inlineStr">
        <is>
          <t>Lo que dice la hoja</t>
        </is>
      </c>
      <c r="G18" s="13">
        <f>IF(F16="","",IF(F16&gt;60,"No es el programa: es qué apuntas y cuándo",IF(N(F17)&gt;2,"Tres sitios: los días malos no lo miras","Tienes sistema, aunque sea una libreta")))</f>
        <v/>
      </c>
    </row>
    <row r="20" ht="24" customHeight="1">
      <c r="B20" s="10" t="inlineStr">
        <is>
          <t>LAS TRES COSAS QUE TU SISTEMA TIENE QUE CONTESTAR</t>
        </is>
      </c>
    </row>
    <row r="21" ht="30" customHeight="1">
      <c r="B21" s="5" t="inlineStr">
        <is>
          <t>De tus nombres de hoy</t>
        </is>
      </c>
      <c r="C21" s="4" t="inlineStr"/>
      <c r="D21" s="4" t="inlineStr"/>
      <c r="E21" s="4" t="inlineStr"/>
      <c r="F21" s="4" t="inlineStr">
        <is>
          <t>Cuántos</t>
        </is>
      </c>
      <c r="G21" s="4" t="inlineStr"/>
    </row>
    <row r="22" ht="24" customHeight="1">
      <c r="B22" s="6" t="inlineStr">
        <is>
          <t>1 · A quién llamo hoy</t>
        </is>
      </c>
      <c r="F22" s="14">
        <f>IF(COUNTA(C8:C13)=0,"",COUNTA(C8:C13))</f>
        <v/>
      </c>
    </row>
    <row r="23" ht="24" customHeight="1">
      <c r="B23" s="6" t="inlineStr">
        <is>
          <t>2 · Qué pasó la última vez, con sus palabras</t>
        </is>
      </c>
      <c r="F23" s="14">
        <f>IF(COUNTA(C8:C13)=0,"",COUNTA(D8:D13))</f>
        <v/>
      </c>
    </row>
    <row r="24" ht="24" customHeight="1">
      <c r="B24" s="6" t="inlineStr">
        <is>
          <t>3 · Qué he quedado en hacer</t>
        </is>
      </c>
      <c r="F24" s="14">
        <f>IF(COUNTA(C8:C13)=0,"",COUNTA(E8:E13))</f>
        <v/>
      </c>
    </row>
    <row r="25" ht="24" customHeight="1">
      <c r="B25" s="6" t="inlineStr">
        <is>
          <t>… y para cuándo, con día puesto</t>
        </is>
      </c>
      <c r="F25" s="15">
        <f>IF(COUNTA(C8:C13)=0,"",COUNT(F8:F13))</f>
        <v/>
      </c>
    </row>
    <row r="27" ht="24" customHeight="1">
      <c r="B27" s="10" t="inlineStr">
        <is>
          <t>CUÁNDO LA LIBRETA SE QUEDA CORTA</t>
        </is>
      </c>
    </row>
    <row r="28" ht="30" customHeight="1">
      <c r="B28" s="5" t="inlineStr">
        <is>
          <t>Las tres situaciones</t>
        </is>
      </c>
      <c r="C28" s="4" t="inlineStr"/>
      <c r="D28" s="4" t="inlineStr"/>
      <c r="E28" s="4" t="inlineStr"/>
      <c r="F28" s="4" t="inlineStr">
        <is>
          <t>¿Es tu caso?</t>
        </is>
      </c>
      <c r="G28" s="5" t="inlineStr">
        <is>
          <t>Lo que dice la hoja</t>
        </is>
      </c>
    </row>
    <row r="29" ht="24" customHeight="1">
      <c r="B29" s="6" t="inlineStr">
        <is>
          <t>¿Vende más de una persona en tu casa?</t>
        </is>
      </c>
      <c r="F29" s="16" t="n"/>
      <c r="G29" s="9">
        <f>IF(F29="","",IF(F29="Sí","La información ya es de la casa, no tuya","La libreta te vale"))</f>
        <v/>
      </c>
    </row>
    <row r="30" ht="24" customHeight="1">
      <c r="B30" s="6" t="inlineStr">
        <is>
          <t>¿El ciclo es largo: meses, varias personas, muchas conversaciones?</t>
        </is>
      </c>
      <c r="F30" s="16" t="n"/>
      <c r="G30" s="9">
        <f>IF(F30="","",IF(F30="Sí","No cabe en la cabeza: hace falta dónde apuntarlo","La libreta te vale"))</f>
        <v/>
      </c>
    </row>
    <row r="31" ht="24" customHeight="1">
      <c r="B31" s="6" t="inlineStr">
        <is>
          <t>¿Alguien va a heredar tus clientes si te vas o te pones malo?</t>
        </is>
      </c>
      <c r="F31" s="16" t="n"/>
      <c r="G31" s="9">
        <f>IF(F31="","",IF(F31="Sí","Lo que la casa tiene no es una cartera: eres tú","La libreta te vale"))</f>
        <v/>
      </c>
    </row>
    <row r="32" ht="20" customHeight="1">
      <c r="B32" s="12" t="inlineStr">
        <is>
          <t>Con todo esto</t>
        </is>
      </c>
      <c r="G32" s="13">
        <f>IF(COUNTA(F29:F31)=0,"",IF(COUNTIF(F29:F31,"Sí")=0,"Una libreta que abres todos los días","Un programa, y que conteste las tres de arriba"))</f>
        <v/>
      </c>
    </row>
    <row r="34" ht="15" customHeight="1">
      <c r="B34" s="17" t="inlineStr">
        <is>
          <t>NOMBRES PARA HOY</t>
        </is>
      </c>
      <c r="D34" s="17" t="inlineStr">
        <is>
          <t>SEGUNDOS EN CONTESTAR LAS TRES</t>
        </is>
      </c>
      <c r="E34" s="17" t="inlineStr">
        <is>
          <t>PROMESAS CON DÍA PUESTO</t>
        </is>
      </c>
      <c r="F34" s="17" t="inlineStr">
        <is>
          <t>SITUACIONES EN QUE LA LIBRETA SE QUEDA CORTA</t>
        </is>
      </c>
    </row>
    <row r="35" ht="30" customHeight="1">
      <c r="B35" s="18">
        <f>IF(COUNTA(C8:C13)=0,"",F22)</f>
        <v/>
      </c>
      <c r="D35" s="19">
        <f>IF(F16="","",F16)</f>
        <v/>
      </c>
      <c r="E35" s="18">
        <f>IF(COUNTA(C8:C13)=0,"",F25)</f>
        <v/>
      </c>
      <c r="F35" s="18">
        <f>IF(COUNTA(F29:F31)=0,"",COUNTIF(F29:F31,"Sí"))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D35"/>
    <mergeCell ref="E34"/>
    <mergeCell ref="E35"/>
    <mergeCell ref="B34:C34"/>
    <mergeCell ref="F34:G34"/>
    <mergeCell ref="B4:G4"/>
    <mergeCell ref="D34"/>
    <mergeCell ref="B35:C35"/>
    <mergeCell ref="F35:G35"/>
  </mergeCells>
  <dataValidations count="3">
    <dataValidation sqref="F29" showDropDown="0" showInputMessage="1" showErrorMessage="0" allowBlank="1" errorTitle="Valor no válido" error="Elige un valor de la lista." promptTitle="Qué escribir aquí" prompt="En cuanto sois dos, la información deja de ser tuya y pasa a ser de la casa." type="list">
      <formula1>"Sí,No"</formula1>
    </dataValidation>
    <dataValidation sqref="F30" showDropDown="0" showInputMessage="1" showErrorMessage="0" allowBlank="1" errorTitle="Valor no válido" error="Elige un valor de la lista." promptTitle="Qué escribir aquí" prompt="Cinco meses, seis personas y catorce conversaciones no caben en la cabeza de nadie, y menos por cinco operaciones." type="list">
      <formula1>"Sí,No"</formula1>
    </dataValidation>
    <dataValidation sqref="F31" showDropDown="0" showInputMessage="1" showErrorMessage="0" allowBlank="1" errorTitle="Valor no válido" error="Elige un valor de la lista." promptTitle="Qué escribir aquí" prompt="Si todo está en tu cabeza, lo que la casa tiene no es una cartera: eres tú, y hasta que te vayas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G35"/>
  <sheetViews>
    <sheetView showGridLines="0" tabSelected="0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0" customWidth="1" min="2" max="2"/>
    <col width="26" customWidth="1" min="3" max="3"/>
    <col width="34" customWidth="1" min="4" max="4"/>
    <col width="26" customWidth="1" min="5" max="5"/>
    <col width="13" customWidth="1" min="6" max="6"/>
    <col width="24" customWidth="1" min="7" max="7"/>
  </cols>
  <sheetData>
    <row r="1" ht="8" customHeight="1"/>
    <row r="2" ht="26" customHeight="1">
      <c r="B2" s="1" t="inlineStr">
        <is>
          <t>La herramienta</t>
        </is>
      </c>
    </row>
    <row r="3" ht="17" customHeight="1">
      <c r="B3" s="2" t="inlineStr">
        <is>
          <t>Tres huecos y un cronómetro. Se rellena mañana a primera hora, con lo que tengas: a quién llamas hoy, qué pasó la última vez con cada uno y qué habías quedado en hacer. Si no puedes rellenarla en un minuto, el problema no es qué programa tienes.</t>
        </is>
      </c>
    </row>
    <row r="4" ht="20" customHeight="1">
      <c r="B4" s="20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50" customHeight="1">
      <c r="B7" s="4" t="inlineStr"/>
      <c r="C7" s="5" t="inlineStr">
        <is>
          <t>Uno · A quién llamas hoy</t>
        </is>
      </c>
      <c r="D7" s="5" t="inlineStr">
        <is>
          <t>Dos · Qué pasó la última vez,
con sus palabras</t>
        </is>
      </c>
      <c r="E7" s="5" t="inlineStr">
        <is>
          <t>Tres · Qué habías quedado
en hacer</t>
        </is>
      </c>
      <c r="F7" s="4" t="inlineStr">
        <is>
          <t>Para cuándo</t>
        </is>
      </c>
      <c r="G7" s="5" t="inlineStr">
        <is>
          <t>Lo que dice la hoja</t>
        </is>
      </c>
    </row>
    <row r="8" ht="34" customHeight="1">
      <c r="B8" s="6" t="inlineStr">
        <is>
          <t>Hoy 1</t>
        </is>
      </c>
      <c r="C8" s="7" t="inlineStr">
        <is>
          <t>Fábrica de piensos · el de mantenimiento</t>
        </is>
      </c>
      <c r="D8" s="7" t="inlineStr">
        <is>
          <t>«No podemos parar la línea entre semana»</t>
        </is>
      </c>
      <c r="E8" s="7" t="inlineStr">
        <is>
          <t>Mandarle dos fechas de sábado</t>
        </is>
      </c>
      <c r="F8" s="8" t="n">
        <v>46282</v>
      </c>
      <c r="G8" s="9">
        <f>IF(C8="","",IF(D8="","Falta qué pasó la última vez",IF(E8="","Falta qué quedaste en hacer",IF(F8="","Sin día no es una promesa",IF(ISERROR(FIND("«",D8)),"Apuntada sin una sola palabra suya","Las tres contestadas")))))</f>
        <v/>
      </c>
    </row>
    <row r="9" ht="34" customHeight="1">
      <c r="B9" s="6" t="inlineStr">
        <is>
          <t>Hoy 2</t>
        </is>
      </c>
      <c r="C9" s="7" t="inlineStr">
        <is>
          <t>Cooperativa, dos naves</t>
        </is>
      </c>
      <c r="D9" s="7" t="inlineStr">
        <is>
          <t>«El tractor grande lo cambiamos después de la campaña»</t>
        </is>
      </c>
      <c r="E9" s="7" t="inlineStr">
        <is>
          <t>Llamar cuando acabe la campaña</t>
        </is>
      </c>
      <c r="F9" s="8" t="n">
        <v>46300</v>
      </c>
      <c r="G9" s="9">
        <f>IF(C9="","",IF(D9="","Falta qué pasó la última vez",IF(E9="","Falta qué quedaste en hacer",IF(F9="","Sin día no es una promesa",IF(ISERROR(FIND("«",D9)),"Apuntada sin una sola palabra suya","Las tres contestadas")))))</f>
        <v/>
      </c>
    </row>
    <row r="10" ht="34" customHeight="1">
      <c r="B10" s="6" t="inlineStr">
        <is>
          <t>Hoy 3</t>
        </is>
      </c>
      <c r="C10" s="7" t="inlineStr">
        <is>
          <t>Taller de reparación agrícola</t>
        </is>
      </c>
      <c r="D10" s="7" t="inlineStr">
        <is>
          <t>«El recambio lo traigo de Zaragoza en dos días»</t>
        </is>
      </c>
      <c r="E10" s="7" t="inlineStr">
        <is>
          <t>Llevarle el plazo por escrito</t>
        </is>
      </c>
      <c r="F10" s="8" t="n">
        <v>46279</v>
      </c>
      <c r="G10" s="9">
        <f>IF(C10="","",IF(D10="","Falta qué pasó la última vez",IF(E10="","Falta qué quedaste en hacer",IF(F10="","Sin día no es una promesa",IF(ISERROR(FIND("«",D10)),"Apuntada sin una sola palabra suya","Las tres contestadas")))))</f>
        <v/>
      </c>
    </row>
    <row r="11" ht="34" customHeight="1">
      <c r="B11" s="6" t="inlineStr">
        <is>
          <t>Hoy 4</t>
        </is>
      </c>
      <c r="C11" s="7" t="inlineStr">
        <is>
          <t>Explotación de regadío · el hijo</t>
        </is>
      </c>
      <c r="D11" s="7" t="inlineStr">
        <is>
          <t>Buena reunión</t>
        </is>
      </c>
      <c r="E11" s="7" t="inlineStr">
        <is>
          <t>Pasar presupuesto</t>
        </is>
      </c>
      <c r="F11" s="8" t="n">
        <v>46283</v>
      </c>
      <c r="G11" s="9">
        <f>IF(C11="","",IF(D11="","Falta qué pasó la última vez",IF(E11="","Falta qué quedaste en hacer",IF(F11="","Sin día no es una promesa",IF(ISERROR(FIND("«",D11)),"Apuntada sin una sola palabra suya","Las tres contestadas")))))</f>
        <v/>
      </c>
    </row>
    <row r="12" ht="34" customHeight="1">
      <c r="B12" s="6" t="inlineStr">
        <is>
          <t>Hoy 5</t>
        </is>
      </c>
      <c r="C12" s="7" t="inlineStr">
        <is>
          <t>Cooperativa de aceite</t>
        </is>
      </c>
      <c r="D12" s="7" t="n"/>
      <c r="E12" s="7" t="n"/>
      <c r="F12" s="8" t="n"/>
      <c r="G12" s="9">
        <f>IF(C12="","",IF(D12="","Falta qué pasó la última vez",IF(E12="","Falta qué quedaste en hacer",IF(F12="","Sin día no es una promesa",IF(ISERROR(FIND("«",D12)),"Apuntada sin una sola palabra suya","Las tres contestadas")))))</f>
        <v/>
      </c>
    </row>
    <row r="13" ht="34" customHeight="1">
      <c r="B13" s="6" t="inlineStr">
        <is>
          <t>Hoy 6</t>
        </is>
      </c>
      <c r="C13" s="7" t="n"/>
      <c r="D13" s="7" t="n"/>
      <c r="E13" s="7" t="n"/>
      <c r="F13" s="8" t="n"/>
      <c r="G13" s="9">
        <f>IF(C13="","",IF(D13="","Falta qué pasó la última vez",IF(E13="","Falta qué quedaste en hacer",IF(F13="","Sin día no es una promesa",IF(ISERROR(FIND("«",D13)),"Apuntada sin una sola palabra suya","Las tres contestadas")))))</f>
        <v/>
      </c>
    </row>
    <row r="15" ht="24" customHeight="1">
      <c r="B15" s="10" t="inlineStr">
        <is>
          <t>EL CRONÓMETRO</t>
        </is>
      </c>
    </row>
    <row r="16" ht="19" customHeight="1">
      <c r="B16" s="6" t="inlineStr">
        <is>
          <t>Segundos que has tardado en rellenar los tres huecos, cronómetro en mano</t>
        </is>
      </c>
      <c r="F16" s="11" t="n">
        <v>9</v>
      </c>
    </row>
    <row r="17" ht="19" customHeight="1">
      <c r="B17" s="6" t="inlineStr">
        <is>
          <t>Cuántos sitios has tenido que abrir para saberlo</t>
        </is>
      </c>
      <c r="F17" s="11" t="n">
        <v>1</v>
      </c>
    </row>
    <row r="18" ht="20" customHeight="1">
      <c r="B18" s="12" t="inlineStr">
        <is>
          <t>Lo que dice la hoja</t>
        </is>
      </c>
      <c r="G18" s="13">
        <f>IF(F16="","",IF(F16&gt;60,"No es el programa: es qué apuntas y cuándo",IF(N(F17)&gt;2,"Tres sitios: los días malos no lo miras","Tienes sistema, aunque sea una libreta")))</f>
        <v/>
      </c>
    </row>
    <row r="20" ht="24" customHeight="1">
      <c r="B20" s="10" t="inlineStr">
        <is>
          <t>LAS TRES COSAS QUE TU SISTEMA TIENE QUE CONTESTAR</t>
        </is>
      </c>
    </row>
    <row r="21" ht="30" customHeight="1">
      <c r="B21" s="5" t="inlineStr">
        <is>
          <t>De tus nombres de hoy</t>
        </is>
      </c>
      <c r="C21" s="4" t="inlineStr"/>
      <c r="D21" s="4" t="inlineStr"/>
      <c r="E21" s="4" t="inlineStr"/>
      <c r="F21" s="4" t="inlineStr">
        <is>
          <t>Cuántos</t>
        </is>
      </c>
      <c r="G21" s="4" t="inlineStr"/>
    </row>
    <row r="22" ht="24" customHeight="1">
      <c r="B22" s="6" t="inlineStr">
        <is>
          <t>1 · A quién llamo hoy</t>
        </is>
      </c>
      <c r="F22" s="14">
        <f>IF(COUNTA(C8:C13)=0,"",COUNTA(C8:C13))</f>
        <v/>
      </c>
    </row>
    <row r="23" ht="24" customHeight="1">
      <c r="B23" s="6" t="inlineStr">
        <is>
          <t>2 · Qué pasó la última vez, con sus palabras</t>
        </is>
      </c>
      <c r="F23" s="14">
        <f>IF(COUNTA(C8:C13)=0,"",COUNTA(D8:D13))</f>
        <v/>
      </c>
    </row>
    <row r="24" ht="24" customHeight="1">
      <c r="B24" s="6" t="inlineStr">
        <is>
          <t>3 · Qué he quedado en hacer</t>
        </is>
      </c>
      <c r="F24" s="14">
        <f>IF(COUNTA(C8:C13)=0,"",COUNTA(E8:E13))</f>
        <v/>
      </c>
    </row>
    <row r="25" ht="24" customHeight="1">
      <c r="B25" s="6" t="inlineStr">
        <is>
          <t>… y para cuándo, con día puesto</t>
        </is>
      </c>
      <c r="F25" s="15">
        <f>IF(COUNTA(C8:C13)=0,"",COUNT(F8:F13))</f>
        <v/>
      </c>
    </row>
    <row r="27" ht="24" customHeight="1">
      <c r="B27" s="10" t="inlineStr">
        <is>
          <t>CUÁNDO LA LIBRETA SE QUEDA CORTA</t>
        </is>
      </c>
    </row>
    <row r="28" ht="30" customHeight="1">
      <c r="B28" s="5" t="inlineStr">
        <is>
          <t>Las tres situaciones</t>
        </is>
      </c>
      <c r="C28" s="4" t="inlineStr"/>
      <c r="D28" s="4" t="inlineStr"/>
      <c r="E28" s="4" t="inlineStr"/>
      <c r="F28" s="4" t="inlineStr">
        <is>
          <t>¿Es tu caso?</t>
        </is>
      </c>
      <c r="G28" s="5" t="inlineStr">
        <is>
          <t>Lo que dice la hoja</t>
        </is>
      </c>
    </row>
    <row r="29" ht="24" customHeight="1">
      <c r="B29" s="6" t="inlineStr">
        <is>
          <t>¿Vende más de una persona en tu casa?</t>
        </is>
      </c>
      <c r="F29" s="16" t="inlineStr">
        <is>
          <t>No</t>
        </is>
      </c>
      <c r="G29" s="9">
        <f>IF(F29="","",IF(F29="Sí","La información ya es de la casa, no tuya","La libreta te vale"))</f>
        <v/>
      </c>
    </row>
    <row r="30" ht="24" customHeight="1">
      <c r="B30" s="6" t="inlineStr">
        <is>
          <t>¿El ciclo es largo: meses, varias personas, muchas conversaciones?</t>
        </is>
      </c>
      <c r="F30" s="16" t="inlineStr">
        <is>
          <t>No</t>
        </is>
      </c>
      <c r="G30" s="9">
        <f>IF(F30="","",IF(F30="Sí","No cabe en la cabeza: hace falta dónde apuntarlo","La libreta te vale"))</f>
        <v/>
      </c>
    </row>
    <row r="31" ht="24" customHeight="1">
      <c r="B31" s="6" t="inlineStr">
        <is>
          <t>¿Alguien va a heredar tus clientes si te vas o te pones malo?</t>
        </is>
      </c>
      <c r="F31" s="16" t="inlineStr">
        <is>
          <t>Sí</t>
        </is>
      </c>
      <c r="G31" s="9">
        <f>IF(F31="","",IF(F31="Sí","Lo que la casa tiene no es una cartera: eres tú","La libreta te vale"))</f>
        <v/>
      </c>
    </row>
    <row r="32" ht="20" customHeight="1">
      <c r="B32" s="12" t="inlineStr">
        <is>
          <t>Con todo esto</t>
        </is>
      </c>
      <c r="G32" s="13">
        <f>IF(COUNTA(F29:F31)=0,"",IF(COUNTIF(F29:F31,"Sí")=0,"Una libreta que abres todos los días","Un programa, y que conteste las tres de arriba"))</f>
        <v/>
      </c>
    </row>
    <row r="34" ht="15" customHeight="1">
      <c r="B34" s="17" t="inlineStr">
        <is>
          <t>NOMBRES PARA HOY</t>
        </is>
      </c>
      <c r="D34" s="17" t="inlineStr">
        <is>
          <t>SEGUNDOS EN CONTESTAR LAS TRES</t>
        </is>
      </c>
      <c r="E34" s="17" t="inlineStr">
        <is>
          <t>PROMESAS CON DÍA PUESTO</t>
        </is>
      </c>
      <c r="F34" s="17" t="inlineStr">
        <is>
          <t>SITUACIONES EN QUE LA LIBRETA SE QUEDA CORTA</t>
        </is>
      </c>
    </row>
    <row r="35" ht="30" customHeight="1">
      <c r="B35" s="18">
        <f>IF(COUNTA(C8:C13)=0,"",F22)</f>
        <v/>
      </c>
      <c r="D35" s="19">
        <f>IF(F16="","",F16)</f>
        <v/>
      </c>
      <c r="E35" s="18">
        <f>IF(COUNTA(C8:C13)=0,"",F25)</f>
        <v/>
      </c>
      <c r="F35" s="18">
        <f>IF(COUNTA(F29:F31)=0,"",COUNTIF(F29:F31,"Sí"))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D35"/>
    <mergeCell ref="E34"/>
    <mergeCell ref="E35"/>
    <mergeCell ref="B34:C34"/>
    <mergeCell ref="F34:G34"/>
    <mergeCell ref="B4:G4"/>
    <mergeCell ref="D34"/>
    <mergeCell ref="B35:C35"/>
    <mergeCell ref="F35:G35"/>
  </mergeCells>
  <dataValidations count="3">
    <dataValidation sqref="F29" showDropDown="0" showInputMessage="1" showErrorMessage="0" allowBlank="1" errorTitle="Valor no válido" error="Elige un valor de la lista." promptTitle="Qué escribir aquí" prompt="En cuanto sois dos, la información deja de ser tuya y pasa a ser de la casa." type="list">
      <formula1>"Sí,No"</formula1>
    </dataValidation>
    <dataValidation sqref="F30" showDropDown="0" showInputMessage="1" showErrorMessage="0" allowBlank="1" errorTitle="Valor no válido" error="Elige un valor de la lista." promptTitle="Qué escribir aquí" prompt="Cinco meses, seis personas y catorce conversaciones no caben en la cabeza de nadie, y menos por cinco operaciones." type="list">
      <formula1>"Sí,No"</formula1>
    </dataValidation>
    <dataValidation sqref="F31" showDropDown="0" showInputMessage="1" showErrorMessage="0" allowBlank="1" errorTitle="Valor no válido" error="Elige un valor de la lista." promptTitle="Qué escribir aquí" prompt="Si todo está en tu cabeza, lo que la casa tiene no es una cartera: eres tú, y hasta que te vayas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La herramienta</t>
        </is>
      </c>
    </row>
    <row r="3">
      <c r="B3" s="21" t="inlineStr">
        <is>
          <t>Capítulo 41 · plantilla 41.1 de 44 · «Vende. Lo demás es cuento.»</t>
        </is>
      </c>
    </row>
    <row r="5" ht="24" customHeight="1">
      <c r="B5" s="10" t="inlineStr">
        <is>
          <t>PARA QUÉ SIRVE</t>
        </is>
      </c>
    </row>
    <row r="6" ht="60" customHeight="1">
      <c r="B6" s="22" t="inlineStr">
        <is>
          <t>Tu sistema tiene que contestar tres preguntas: a quién llamo hoy, qué pasó la última vez y qué he quedado en hacer y para cuándo. Si las contesta una libreta de espiral, ya tienes sistema. Si no las contesta, no lo tienes, aunque hayas pagado por él. Esta hoja se rellena mañana a primera hora, con lo que tengas hoy, y con un cronómetro al lado.</t>
        </is>
      </c>
    </row>
    <row r="8" ht="24" customHeight="1">
      <c r="B8" s="10" t="inlineStr">
        <is>
          <t>QUÉ NECESITAS TENER A MANO</t>
        </is>
      </c>
    </row>
    <row r="9" ht="30" customHeight="1">
      <c r="B9" s="22" t="inlineStr">
        <is>
          <t>Lo que ya tienes, sea lo que sea: el programa que te vino con la gestoría, una hoja, una libreta. No se empieza comprando nada.</t>
        </is>
      </c>
    </row>
    <row r="10" ht="30" customHeight="1">
      <c r="B10" s="22" t="inlineStr">
        <is>
          <t>Un cronómetro. El de la cocina o el del teléfono. Se pone en marcha antes de escribir el primer nombre.</t>
        </is>
      </c>
    </row>
    <row r="11" ht="45" customHeight="1">
      <c r="B11" s="22" t="inlineStr">
        <is>
          <t>Las palabras del cliente, no las tuyas. «No podemos parar la línea entre semana» es una nota; «buena reunión» es un recuerdo de cómo te sentiste tú, y dentro de tres semanas no sirve para empezar una frase.</t>
        </is>
      </c>
    </row>
    <row r="12" ht="30" customHeight="1">
      <c r="B12" s="22" t="inlineStr">
        <is>
          <t>Un día para cada cosa que has prometido. Una promesa apuntada con fecha es lo único que convierte una conversación agradable en una operación.</t>
        </is>
      </c>
    </row>
    <row r="14" ht="24" customHeight="1">
      <c r="B14" s="10" t="inlineStr">
        <is>
          <t>CÓMO SE RELLENA</t>
        </is>
      </c>
    </row>
    <row r="15" ht="30" customHeight="1">
      <c r="B15" s="22" t="inlineStr">
        <is>
          <t>Mañana a primera hora, cronómetro en marcha, escribe a quién llamas hoy. Una lista corta, de hoy, no de este mes.</t>
        </is>
      </c>
    </row>
    <row r="16" ht="16" customHeight="1">
      <c r="B16" s="22" t="inlineStr">
        <is>
          <t>Al lado de cada nombre, qué pasó la última vez, entre comillas y con sus palabras.</t>
        </is>
      </c>
    </row>
    <row r="17" ht="16" customHeight="1">
      <c r="B17" s="22" t="inlineStr">
        <is>
          <t>Después, qué habías quedado en hacer y para cuándo, con día.</t>
        </is>
      </c>
    </row>
    <row r="18" ht="16" customHeight="1">
      <c r="B18" s="22" t="inlineStr">
        <is>
          <t>Para el cronómetro y apunta los segundos y cuántos sitios has tenido que abrir.</t>
        </is>
      </c>
    </row>
    <row r="19" ht="30" customHeight="1">
      <c r="B19" s="22" t="inlineStr">
        <is>
          <t>Contesta las tres situaciones de abajo. Solo cuando alguna sea que sí tiene sentido ponerse a mirar programas.</t>
        </is>
      </c>
    </row>
    <row r="21" ht="24" customHeight="1">
      <c r="B21" s="10" t="inlineStr">
        <is>
          <t>QUÉ TE ESTÁ DICIENDO</t>
        </is>
      </c>
    </row>
    <row r="22" ht="30" customHeight="1">
      <c r="B22" s="22" t="inlineStr">
        <is>
          <t>El cronómetro. Si pasa de medio minuto, no tienes un problema de herramienta: tienes un problema de qué apuntas y cuándo lo apuntas.</t>
        </is>
      </c>
    </row>
    <row r="23" ht="45" customHeight="1">
      <c r="B23" s="22" t="inlineStr">
        <is>
          <t>Los nombres a los que les falta la nota. Si para saber qué pasó tienes que abrir tres sitios y acordarte de algo, no lo vas a mirar los días malos, que son justo los días en los que hay que mirarlo.</t>
        </is>
      </c>
    </row>
    <row r="24" ht="16" customHeight="1">
      <c r="B24" s="22" t="inlineStr">
        <is>
          <t>Las promesas sin día. Esa es la que sostiene todo lo demás.</t>
        </is>
      </c>
    </row>
    <row r="25" ht="30" customHeight="1">
      <c r="B25" s="22" t="inlineStr">
        <is>
          <t>Las notas apuntadas sin una sola palabra del cliente. Dentro de un mes no vas a poder empezar ninguna frase con ellas.</t>
        </is>
      </c>
    </row>
    <row r="27" ht="24" customHeight="1">
      <c r="B27" s="23" t="inlineStr">
        <is>
          <t>OJO CON ESTO</t>
        </is>
      </c>
    </row>
    <row r="28" ht="150" customHeight="1">
      <c r="B28" s="24" t="inlineStr">
        <is>
          <t>Elegir herramienta es la manera más respetable que existe de no vender: nadie te lo puede reprochar, porque estás mejorando el sistema. Se reconoce por tres señales: semanas comparando y ninguna conversación nueva; la migración que se propone siempre en el trimestre malo y nunca en el bueno; y la reunión de tres personas discutiendo media hora si el desplegable debe tener cinco opciones o siete. Mira la fecha en que empezaste a buscar programa y cuenta los clientes que has abierto desde entonces. Y si al final decides cambiar, elige por lo que te obliga a hacer, no por lo que te deja hacer: si te deja cerrar una ficha sin próxima acción con fecha, no te va a arreglar la previsión; si te deja guardar una nota vacía, tus notas van a estar vacías. Un programa que nadie abre es peor que una libreta, porque da la sensación de que hay registro y le pone un precio mensual a esa sensación.</t>
        </is>
      </c>
    </row>
    <row r="30" ht="24" customHeight="1">
      <c r="B30" s="10" t="inlineStr">
        <is>
          <t>LOS COLORES</t>
        </is>
      </c>
    </row>
    <row r="31" ht="20" customHeight="1">
      <c r="B31" s="25" t="inlineStr">
        <is>
          <t xml:space="preserve">   Azul claro con borde a la izquierda: aquí escribes tú.</t>
        </is>
      </c>
    </row>
    <row r="32" ht="20" customHeight="1">
      <c r="B32" s="26" t="inlineStr">
        <is>
          <t xml:space="preserve">   Gris: lo calcula la hoja sola. No lo toques.</t>
        </is>
      </c>
    </row>
    <row r="33" ht="20" customHeight="1">
      <c r="B33" s="27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2026-09-11T12:11:20Z</dcterms:created>
  <dcterms:modified xmlns:dcterms="http://purl.org/dc/terms/" xmlns:xsi="http://www.w3.org/2001/XMLSchema-instance" xsi:type="dcterms:W3CDTF">2026-09-11T12:11:20Z</dcterms:modified>
</cp:coreProperties>
</file>